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035" windowHeight="12195"/>
  </bookViews>
  <sheets>
    <sheet name="Sheet1" sheetId="1" r:id="rId1"/>
    <sheet name="排序" sheetId="2" r:id="rId2"/>
  </sheets>
  <definedNames>
    <definedName name="_xlnm._FilterDatabase" localSheetId="0" hidden="1">Sheet1!$A$3:$I$81</definedName>
  </definedNames>
  <calcPr calcId="144525"/>
</workbook>
</file>

<file path=xl/sharedStrings.xml><?xml version="1.0" encoding="utf-8"?>
<sst xmlns="http://schemas.openxmlformats.org/spreadsheetml/2006/main" count="886" uniqueCount="278">
  <si>
    <t>附件</t>
  </si>
  <si>
    <r>
      <t>2026</t>
    </r>
    <r>
      <rPr>
        <sz val="22"/>
        <rFont val="方正小标宋简体"/>
        <charset val="134"/>
      </rPr>
      <t>年河南省事业单位公开招聘联考兰考岗位面试成绩及总成绩</t>
    </r>
  </si>
  <si>
    <t>序号</t>
  </si>
  <si>
    <t>主管单位</t>
  </si>
  <si>
    <t>招聘单位</t>
  </si>
  <si>
    <t>岗位代码</t>
  </si>
  <si>
    <t>姓名</t>
  </si>
  <si>
    <t>准考证号</t>
  </si>
  <si>
    <t>笔试成绩</t>
  </si>
  <si>
    <t>面试成绩</t>
  </si>
  <si>
    <t>总成绩
（笔试成绩*50%+面试成绩*50%）</t>
  </si>
  <si>
    <t>中共兰考县纪律检查委员会兰考县监察委员会</t>
  </si>
  <si>
    <t>兰考县廉政教育中心</t>
  </si>
  <si>
    <t>0203300101</t>
  </si>
  <si>
    <t>陈笑坷</t>
  </si>
  <si>
    <t>604020702511</t>
  </si>
  <si>
    <t>马辉</t>
  </si>
  <si>
    <t>604022300325</t>
  </si>
  <si>
    <t>申思</t>
  </si>
  <si>
    <t>604061608525</t>
  </si>
  <si>
    <t>兰考县纪委监委派驻纪检监察组</t>
  </si>
  <si>
    <t>0203300201</t>
  </si>
  <si>
    <t>田宝栋</t>
  </si>
  <si>
    <t>604020902429</t>
  </si>
  <si>
    <t>连颜彬</t>
  </si>
  <si>
    <t>604010400104</t>
  </si>
  <si>
    <t>冯静静</t>
  </si>
  <si>
    <t>604020400220</t>
  </si>
  <si>
    <t>吴祖涛</t>
  </si>
  <si>
    <t>604011202424</t>
  </si>
  <si>
    <t>汪唱唱</t>
  </si>
  <si>
    <t>604141901321</t>
  </si>
  <si>
    <t>王梓钰</t>
  </si>
  <si>
    <t>604022003523</t>
  </si>
  <si>
    <t>中共兰考县委宣传部</t>
  </si>
  <si>
    <t>兰考县文明实践服务中心</t>
  </si>
  <si>
    <t>0203400101</t>
  </si>
  <si>
    <t>魏帅</t>
  </si>
  <si>
    <t>604020202024</t>
  </si>
  <si>
    <t>冯欣雨</t>
  </si>
  <si>
    <t>604021600608</t>
  </si>
  <si>
    <t>徐晴晴</t>
  </si>
  <si>
    <t>604130300106</t>
  </si>
  <si>
    <t>中共兰考县委政法委员会</t>
  </si>
  <si>
    <t>兰考县社会治安综合治理中心</t>
  </si>
  <si>
    <t>0203500101</t>
  </si>
  <si>
    <t>刘小雨</t>
  </si>
  <si>
    <t>604022101505</t>
  </si>
  <si>
    <t>侯湘</t>
  </si>
  <si>
    <t>604020803327</t>
  </si>
  <si>
    <t>孔文文</t>
  </si>
  <si>
    <t>604010404716</t>
  </si>
  <si>
    <t>中共兰考县委社会工作部</t>
  </si>
  <si>
    <t>兰考县社会工作服务中心</t>
  </si>
  <si>
    <t>0203600101</t>
  </si>
  <si>
    <t>王家山</t>
  </si>
  <si>
    <t>604020306917</t>
  </si>
  <si>
    <t>蔡倩</t>
  </si>
  <si>
    <t>604110602325</t>
  </si>
  <si>
    <t>杨继晨</t>
  </si>
  <si>
    <t>604014600205</t>
  </si>
  <si>
    <t>兰考县人民政府办公室</t>
  </si>
  <si>
    <t>兰考县政务公开事务中心</t>
  </si>
  <si>
    <t>0203700101</t>
  </si>
  <si>
    <t>徐鑫伟</t>
  </si>
  <si>
    <t>604021102313</t>
  </si>
  <si>
    <t>代琴菲</t>
  </si>
  <si>
    <t>604130100520</t>
  </si>
  <si>
    <t>刘凯杰</t>
  </si>
  <si>
    <t>604032205005</t>
  </si>
  <si>
    <t>兰考县优化营商环境服务中心</t>
  </si>
  <si>
    <t>0203700201</t>
  </si>
  <si>
    <t>王美心</t>
  </si>
  <si>
    <t>604020700330</t>
  </si>
  <si>
    <t>王仕秀</t>
  </si>
  <si>
    <t>604161602920</t>
  </si>
  <si>
    <t>胡梦帆</t>
  </si>
  <si>
    <t>604021901306</t>
  </si>
  <si>
    <t>兰考县金融服务中心</t>
  </si>
  <si>
    <t>0203700301</t>
  </si>
  <si>
    <t>任雪鹏</t>
  </si>
  <si>
    <t>604020303404</t>
  </si>
  <si>
    <t>刘康</t>
  </si>
  <si>
    <t>604021201717</t>
  </si>
  <si>
    <t>王玉冉</t>
  </si>
  <si>
    <t>604022000918</t>
  </si>
  <si>
    <t>兰考县发展和改革委员会</t>
  </si>
  <si>
    <t>兰考县绿色能源发展服务中心</t>
  </si>
  <si>
    <t>0203800101</t>
  </si>
  <si>
    <t>崔灿</t>
  </si>
  <si>
    <t>604020402924</t>
  </si>
  <si>
    <t>潘思宇</t>
  </si>
  <si>
    <t>604022104419</t>
  </si>
  <si>
    <t>陈乐意</t>
  </si>
  <si>
    <t>604020102606</t>
  </si>
  <si>
    <t>兰考县司法局</t>
  </si>
  <si>
    <t>兰考县法律援助中心</t>
  </si>
  <si>
    <t>0203900101</t>
  </si>
  <si>
    <t>刘慧洁</t>
  </si>
  <si>
    <t>604092402409</t>
  </si>
  <si>
    <t>李振华</t>
  </si>
  <si>
    <t>604150306526</t>
  </si>
  <si>
    <t>鲁颖年</t>
  </si>
  <si>
    <t>604011203602</t>
  </si>
  <si>
    <t>兰考县财政局</t>
  </si>
  <si>
    <t>兰考县财政支出绩效中心</t>
  </si>
  <si>
    <t>0204000101</t>
  </si>
  <si>
    <t>赵岩</t>
  </si>
  <si>
    <t>604021302117</t>
  </si>
  <si>
    <t>王斌</t>
  </si>
  <si>
    <t>604032110706</t>
  </si>
  <si>
    <t>孙静绍</t>
  </si>
  <si>
    <t>604051102028</t>
  </si>
  <si>
    <t>李耀</t>
  </si>
  <si>
    <t>604020304019</t>
  </si>
  <si>
    <t>兰考县人力资源和社会保障局</t>
  </si>
  <si>
    <t>兰考县技能人才评价指导中心</t>
  </si>
  <si>
    <t>0204100101</t>
  </si>
  <si>
    <t>程龙飞</t>
  </si>
  <si>
    <t>604020304918</t>
  </si>
  <si>
    <t>郭鸽</t>
  </si>
  <si>
    <t>604021001814</t>
  </si>
  <si>
    <t>郭应典</t>
  </si>
  <si>
    <t>604020205712</t>
  </si>
  <si>
    <t>兰考县自然资源局</t>
  </si>
  <si>
    <t>兰考县城乡规划服务中心</t>
  </si>
  <si>
    <t>0204200101</t>
  </si>
  <si>
    <t>雷洪斌</t>
  </si>
  <si>
    <t>604021200106</t>
  </si>
  <si>
    <t>黄志红</t>
  </si>
  <si>
    <t>604190203422</t>
  </si>
  <si>
    <t>王嘉骅</t>
  </si>
  <si>
    <t>604031501203</t>
  </si>
  <si>
    <t>兰考县地理测绘技术服务中心</t>
  </si>
  <si>
    <t>0204200201</t>
  </si>
  <si>
    <t>姚明坤</t>
  </si>
  <si>
    <t>604130502114</t>
  </si>
  <si>
    <t>苏冠豪</t>
  </si>
  <si>
    <t>604150805423</t>
  </si>
  <si>
    <t>何子昂</t>
  </si>
  <si>
    <t>604022301605</t>
  </si>
  <si>
    <t>兰考县农业农村局</t>
  </si>
  <si>
    <t>兰考县人工影响天气指挥中心</t>
  </si>
  <si>
    <t>0204300101</t>
  </si>
  <si>
    <t>闫涛</t>
  </si>
  <si>
    <t>604171301219</t>
  </si>
  <si>
    <t>兰考县审计局</t>
  </si>
  <si>
    <t>兰考县经济责任审计服务中心</t>
  </si>
  <si>
    <t>0204400101</t>
  </si>
  <si>
    <t>刘春蕾</t>
  </si>
  <si>
    <t>604031301221</t>
  </si>
  <si>
    <t>张博达</t>
  </si>
  <si>
    <t>604020600103</t>
  </si>
  <si>
    <t>缺考</t>
  </si>
  <si>
    <t>张苋铂</t>
  </si>
  <si>
    <t>604161603724</t>
  </si>
  <si>
    <t>兰考县统计局</t>
  </si>
  <si>
    <t>兰考县统计普查中心</t>
  </si>
  <si>
    <t>0204500101</t>
  </si>
  <si>
    <t>范玉珠</t>
  </si>
  <si>
    <t>604022204207</t>
  </si>
  <si>
    <t>陈虹霖</t>
  </si>
  <si>
    <t>604060600113</t>
  </si>
  <si>
    <t>郭赢璞</t>
  </si>
  <si>
    <t>604110703805</t>
  </si>
  <si>
    <t>兰考县信访局</t>
  </si>
  <si>
    <t>兰考县群众接待服务中心</t>
  </si>
  <si>
    <t>0204600101</t>
  </si>
  <si>
    <t>肖浩冉</t>
  </si>
  <si>
    <t>604020203011</t>
  </si>
  <si>
    <t>李向博</t>
  </si>
  <si>
    <t>604020900604</t>
  </si>
  <si>
    <t>马振洸</t>
  </si>
  <si>
    <t>604021602207</t>
  </si>
  <si>
    <t>兰考县融媒体中心</t>
  </si>
  <si>
    <t>0204700101</t>
  </si>
  <si>
    <t>田凯</t>
  </si>
  <si>
    <t>604020800726</t>
  </si>
  <si>
    <t>孙启玮</t>
  </si>
  <si>
    <t>604012102420</t>
  </si>
  <si>
    <t>张宇辰</t>
  </si>
  <si>
    <t>604014303214</t>
  </si>
  <si>
    <t>冯寅</t>
  </si>
  <si>
    <t>604020105921</t>
  </si>
  <si>
    <t>霍凯风</t>
  </si>
  <si>
    <t>604021501401</t>
  </si>
  <si>
    <t>杨琼</t>
  </si>
  <si>
    <t>604014701508</t>
  </si>
  <si>
    <t>兰考县产业发展服务中心</t>
  </si>
  <si>
    <t>0204800101</t>
  </si>
  <si>
    <t>马天宇</t>
  </si>
  <si>
    <t>604161703908</t>
  </si>
  <si>
    <t>段晓宇</t>
  </si>
  <si>
    <t>604020305817</t>
  </si>
  <si>
    <t>穆远岳</t>
  </si>
  <si>
    <t>604071904221</t>
  </si>
  <si>
    <t>兰考县人民政府</t>
  </si>
  <si>
    <t>兰考三农职业学院</t>
  </si>
  <si>
    <t>0204900101</t>
  </si>
  <si>
    <t>林保</t>
  </si>
  <si>
    <t>604022804220</t>
  </si>
  <si>
    <t>马小飞</t>
  </si>
  <si>
    <t>604014901909</t>
  </si>
  <si>
    <t>郭思阳</t>
  </si>
  <si>
    <t>604022402913</t>
  </si>
  <si>
    <t>0204900102</t>
  </si>
  <si>
    <t>霍国亮</t>
  </si>
  <si>
    <t>604022508002</t>
  </si>
  <si>
    <t>周宝康</t>
  </si>
  <si>
    <t>604022508510</t>
  </si>
  <si>
    <t>0204900103</t>
  </si>
  <si>
    <t>葛瑞云</t>
  </si>
  <si>
    <t>604015401211</t>
  </si>
  <si>
    <t>陈晓慧</t>
  </si>
  <si>
    <t>604015302920</t>
  </si>
  <si>
    <t>王梦雨</t>
  </si>
  <si>
    <t>604015801422</t>
  </si>
  <si>
    <t>0204900104</t>
  </si>
  <si>
    <t>尹柳阳</t>
  </si>
  <si>
    <t>604092809823</t>
  </si>
  <si>
    <t>肖莹莹</t>
  </si>
  <si>
    <t>604022602530</t>
  </si>
  <si>
    <t>0204900105</t>
  </si>
  <si>
    <t>蔡毓星</t>
  </si>
  <si>
    <t>604022501516</t>
  </si>
  <si>
    <t>杨紫如</t>
  </si>
  <si>
    <t>604081202021</t>
  </si>
  <si>
    <t>张春杰</t>
  </si>
  <si>
    <t>604015801102</t>
  </si>
  <si>
    <r>
      <rPr>
        <sz val="14"/>
        <rFont val="黑体"/>
        <charset val="134"/>
      </rPr>
      <t>附件</t>
    </r>
    <r>
      <rPr>
        <sz val="14"/>
        <rFont val="Nimbus Roman"/>
        <charset val="134"/>
      </rPr>
      <t>1</t>
    </r>
  </si>
  <si>
    <r>
      <rPr>
        <sz val="22"/>
        <rFont val="Nimbus Roman"/>
        <charset val="134"/>
      </rPr>
      <t>2026</t>
    </r>
    <r>
      <rPr>
        <sz val="22"/>
        <rFont val="方正小标宋简体"/>
        <charset val="134"/>
      </rPr>
      <t>年河南省事业单位公开招聘联考开封岗位面试资格确认名单</t>
    </r>
  </si>
  <si>
    <r>
      <rPr>
        <sz val="11"/>
        <color theme="1"/>
        <rFont val="黑体"/>
        <charset val="134"/>
      </rPr>
      <t>主管单位</t>
    </r>
  </si>
  <si>
    <r>
      <rPr>
        <sz val="11"/>
        <color theme="1"/>
        <rFont val="黑体"/>
        <charset val="134"/>
      </rPr>
      <t>招聘单位</t>
    </r>
  </si>
  <si>
    <r>
      <rPr>
        <sz val="11"/>
        <color theme="1"/>
        <rFont val="黑体"/>
        <charset val="134"/>
      </rPr>
      <t>岗位代码</t>
    </r>
  </si>
  <si>
    <r>
      <rPr>
        <sz val="11"/>
        <color theme="1"/>
        <rFont val="黑体"/>
        <charset val="134"/>
      </rPr>
      <t>考试类别</t>
    </r>
  </si>
  <si>
    <r>
      <rPr>
        <sz val="11"/>
        <color theme="1"/>
        <rFont val="黑体"/>
        <charset val="134"/>
      </rPr>
      <t>姓名</t>
    </r>
  </si>
  <si>
    <r>
      <rPr>
        <sz val="11"/>
        <color theme="1"/>
        <rFont val="黑体"/>
        <charset val="134"/>
      </rPr>
      <t>准考证号</t>
    </r>
  </si>
  <si>
    <r>
      <rPr>
        <sz val="11"/>
        <color theme="1"/>
        <rFont val="黑体"/>
        <charset val="134"/>
      </rPr>
      <t>笔试成绩</t>
    </r>
  </si>
  <si>
    <t>面试室</t>
  </si>
  <si>
    <t>综合类</t>
  </si>
  <si>
    <r>
      <rPr>
        <sz val="11"/>
        <color theme="1"/>
        <rFont val="宋体"/>
        <charset val="134"/>
      </rPr>
      <t>兰考县发展和改革委员会</t>
    </r>
  </si>
  <si>
    <r>
      <rPr>
        <sz val="11"/>
        <color theme="1"/>
        <rFont val="宋体"/>
        <charset val="134"/>
      </rPr>
      <t>兰考县绿色能源发展服务中心</t>
    </r>
  </si>
  <si>
    <r>
      <rPr>
        <sz val="11"/>
        <color theme="1"/>
        <rFont val="宋体"/>
        <charset val="134"/>
      </rPr>
      <t>综合类</t>
    </r>
  </si>
  <si>
    <r>
      <rPr>
        <sz val="11"/>
        <color theme="1"/>
        <rFont val="宋体"/>
        <charset val="134"/>
      </rPr>
      <t>崔灿</t>
    </r>
  </si>
  <si>
    <r>
      <rPr>
        <sz val="11"/>
        <color theme="1"/>
        <rFont val="宋体"/>
        <charset val="134"/>
      </rPr>
      <t>潘思宇</t>
    </r>
  </si>
  <si>
    <r>
      <rPr>
        <sz val="11"/>
        <color theme="1"/>
        <rFont val="宋体"/>
        <charset val="134"/>
      </rPr>
      <t>兰考县农业农村局</t>
    </r>
  </si>
  <si>
    <r>
      <rPr>
        <sz val="11"/>
        <color theme="1"/>
        <rFont val="宋体"/>
        <charset val="134"/>
      </rPr>
      <t>兰考县人工影响天气指挥中心</t>
    </r>
  </si>
  <si>
    <r>
      <rPr>
        <sz val="11"/>
        <color theme="1"/>
        <rFont val="宋体"/>
        <charset val="134"/>
      </rPr>
      <t>闫涛</t>
    </r>
  </si>
  <si>
    <t>教育类</t>
  </si>
  <si>
    <r>
      <rPr>
        <sz val="11"/>
        <color theme="1"/>
        <rFont val="宋体"/>
        <charset val="134"/>
      </rPr>
      <t>兰考县人民政府办公室</t>
    </r>
  </si>
  <si>
    <r>
      <rPr>
        <sz val="11"/>
        <color theme="1"/>
        <rFont val="宋体"/>
        <charset val="134"/>
      </rPr>
      <t>兰考县优化营商环境服务中心</t>
    </r>
  </si>
  <si>
    <r>
      <rPr>
        <sz val="11"/>
        <color theme="1"/>
        <rFont val="宋体"/>
        <charset val="134"/>
      </rPr>
      <t>王美心</t>
    </r>
  </si>
  <si>
    <r>
      <rPr>
        <sz val="11"/>
        <color theme="1"/>
        <rFont val="宋体"/>
        <charset val="134"/>
      </rPr>
      <t>王仕秀</t>
    </r>
  </si>
  <si>
    <r>
      <rPr>
        <sz val="11"/>
        <color theme="1"/>
        <rFont val="宋体"/>
        <charset val="134"/>
      </rPr>
      <t>兰考县融媒体中心</t>
    </r>
  </si>
  <si>
    <r>
      <rPr>
        <sz val="11"/>
        <color theme="1"/>
        <rFont val="宋体"/>
        <charset val="134"/>
      </rPr>
      <t>杨琼</t>
    </r>
  </si>
  <si>
    <r>
      <rPr>
        <sz val="11"/>
        <color theme="1"/>
        <rFont val="宋体"/>
        <charset val="134"/>
      </rPr>
      <t>田凯</t>
    </r>
  </si>
  <si>
    <r>
      <rPr>
        <sz val="11"/>
        <color theme="1"/>
        <rFont val="宋体"/>
        <charset val="134"/>
      </rPr>
      <t>孙启玮</t>
    </r>
  </si>
  <si>
    <r>
      <rPr>
        <sz val="11"/>
        <color theme="1"/>
        <rFont val="宋体"/>
        <charset val="134"/>
      </rPr>
      <t>张宇辰</t>
    </r>
  </si>
  <si>
    <r>
      <rPr>
        <sz val="11"/>
        <color theme="1"/>
        <rFont val="宋体"/>
        <charset val="134"/>
      </rPr>
      <t>冯寅</t>
    </r>
  </si>
  <si>
    <r>
      <rPr>
        <sz val="11"/>
        <color theme="1"/>
        <rFont val="宋体"/>
        <charset val="134"/>
      </rPr>
      <t>兰考县统计局</t>
    </r>
  </si>
  <si>
    <r>
      <rPr>
        <sz val="11"/>
        <color theme="1"/>
        <rFont val="宋体"/>
        <charset val="134"/>
      </rPr>
      <t>兰考县统计普查中心</t>
    </r>
  </si>
  <si>
    <r>
      <rPr>
        <sz val="11"/>
        <color theme="1"/>
        <rFont val="宋体"/>
        <charset val="134"/>
      </rPr>
      <t>范玉珠</t>
    </r>
  </si>
  <si>
    <r>
      <rPr>
        <sz val="11"/>
        <color theme="1"/>
        <rFont val="宋体"/>
        <charset val="134"/>
      </rPr>
      <t>郭赢璞</t>
    </r>
  </si>
  <si>
    <r>
      <rPr>
        <sz val="11"/>
        <color theme="1"/>
        <rFont val="宋体"/>
        <charset val="134"/>
      </rPr>
      <t>陈虹霖</t>
    </r>
  </si>
  <si>
    <r>
      <rPr>
        <sz val="11"/>
        <color theme="1"/>
        <rFont val="宋体"/>
        <charset val="134"/>
      </rPr>
      <t>兰考县自然资源局</t>
    </r>
  </si>
  <si>
    <r>
      <rPr>
        <sz val="11"/>
        <color theme="1"/>
        <rFont val="宋体"/>
        <charset val="134"/>
      </rPr>
      <t>兰考县城乡规划服务中心</t>
    </r>
  </si>
  <si>
    <r>
      <rPr>
        <sz val="11"/>
        <color theme="1"/>
        <rFont val="宋体"/>
        <charset val="134"/>
      </rPr>
      <t>雷洪斌</t>
    </r>
  </si>
  <si>
    <r>
      <rPr>
        <sz val="11"/>
        <color theme="1"/>
        <rFont val="宋体"/>
        <charset val="134"/>
      </rPr>
      <t>王嘉骅</t>
    </r>
  </si>
  <si>
    <r>
      <rPr>
        <sz val="11"/>
        <color theme="1"/>
        <rFont val="宋体"/>
        <charset val="134"/>
      </rPr>
      <t>黄志红</t>
    </r>
  </si>
  <si>
    <r>
      <rPr>
        <sz val="11"/>
        <color theme="1"/>
        <rFont val="宋体"/>
        <charset val="134"/>
      </rPr>
      <t>中共兰考县委社会工作部</t>
    </r>
  </si>
  <si>
    <r>
      <rPr>
        <sz val="11"/>
        <color theme="1"/>
        <rFont val="宋体"/>
        <charset val="134"/>
      </rPr>
      <t>兰考县社会工作服务中心</t>
    </r>
  </si>
  <si>
    <r>
      <rPr>
        <sz val="11"/>
        <color theme="1"/>
        <rFont val="宋体"/>
        <charset val="134"/>
      </rPr>
      <t>王家山</t>
    </r>
  </si>
  <si>
    <r>
      <rPr>
        <sz val="11"/>
        <color theme="1"/>
        <rFont val="宋体"/>
        <charset val="134"/>
      </rPr>
      <t>蔡倩</t>
    </r>
  </si>
  <si>
    <r>
      <rPr>
        <sz val="11"/>
        <color theme="1"/>
        <rFont val="宋体"/>
        <charset val="134"/>
      </rPr>
      <t>中共兰考县委宣传部</t>
    </r>
  </si>
  <si>
    <r>
      <rPr>
        <sz val="11"/>
        <color theme="1"/>
        <rFont val="宋体"/>
        <charset val="134"/>
      </rPr>
      <t>兰考县文明实践服务中心</t>
    </r>
  </si>
  <si>
    <r>
      <rPr>
        <sz val="11"/>
        <color theme="1"/>
        <rFont val="宋体"/>
        <charset val="134"/>
      </rPr>
      <t>魏帅</t>
    </r>
  </si>
  <si>
    <r>
      <rPr>
        <sz val="11"/>
        <color theme="1"/>
        <rFont val="宋体"/>
        <charset val="134"/>
      </rPr>
      <t>冯欣雨</t>
    </r>
  </si>
  <si>
    <r>
      <rPr>
        <sz val="11"/>
        <color theme="1"/>
        <rFont val="宋体"/>
        <charset val="134"/>
      </rPr>
      <t>徐晴晴</t>
    </r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</si>
</sst>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</numFmts>
  <fonts count="41">
    <font>
      <sz val="11"/>
      <color theme="1"/>
      <name val="宋体"/>
      <charset val="134"/>
      <scheme val="minor"/>
    </font>
    <font>
      <sz val="14"/>
      <name val="黑体"/>
      <charset val="134"/>
    </font>
    <font>
      <sz val="14"/>
      <color theme="1"/>
      <name val="Nimbus Roman"/>
      <charset val="134"/>
    </font>
    <font>
      <sz val="11"/>
      <color theme="1"/>
      <name val="Nimbus Roman"/>
      <charset val="134"/>
    </font>
    <font>
      <sz val="22"/>
      <name val="Nimbus Roman"/>
      <charset val="134"/>
    </font>
    <font>
      <sz val="22"/>
      <color theme="1"/>
      <name val="Nimbus Roman"/>
      <charset val="134"/>
    </font>
    <font>
      <sz val="11"/>
      <name val="黑体"/>
      <charset val="134"/>
    </font>
    <font>
      <sz val="11"/>
      <color theme="1"/>
      <name val="宋体"/>
      <charset val="134"/>
    </font>
    <font>
      <sz val="11"/>
      <color rgb="FFFF0000"/>
      <name val="宋体"/>
      <charset val="134"/>
    </font>
    <font>
      <sz val="11"/>
      <color rgb="FFFF0000"/>
      <name val="Nimbus Roman"/>
      <charset val="134"/>
    </font>
    <font>
      <sz val="14"/>
      <color theme="1"/>
      <name val="宋体"/>
      <charset val="134"/>
      <scheme val="minor"/>
    </font>
    <font>
      <sz val="11"/>
      <color theme="1"/>
      <name val="方正书宋_GBK"/>
      <charset val="134"/>
    </font>
    <font>
      <b/>
      <sz val="11"/>
      <color theme="1"/>
      <name val="宋体"/>
      <charset val="134"/>
    </font>
    <font>
      <sz val="14"/>
      <color rgb="FFFF0000"/>
      <name val="宋体"/>
      <charset val="134"/>
      <scheme val="minor"/>
    </font>
    <font>
      <sz val="11"/>
      <color rgb="FFFF0000"/>
      <name val="方正书宋_GBK"/>
      <charset val="134"/>
    </font>
    <font>
      <sz val="11"/>
      <name val="宋体"/>
      <charset val="134"/>
      <scheme val="minor"/>
    </font>
    <font>
      <sz val="11"/>
      <name val="Nimbus Roman"/>
      <charset val="134"/>
    </font>
    <font>
      <sz val="14"/>
      <name val="Nimbus Roman"/>
      <charset val="134"/>
    </font>
    <font>
      <sz val="11"/>
      <name val="宋体"/>
      <charset val="134"/>
    </font>
    <font>
      <sz val="11"/>
      <name val="方正书宋_GBK"/>
      <charset val="134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22"/>
      <name val="方正小标宋简体"/>
      <charset val="134"/>
    </font>
    <font>
      <sz val="11"/>
      <color theme="1"/>
      <name val="黑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3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0" fillId="17" borderId="8" applyNumberFormat="0" applyFont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1" fillId="0" borderId="2" applyNumberFormat="0" applyFill="0" applyAlignment="0" applyProtection="0">
      <alignment vertical="center"/>
    </xf>
    <xf numFmtId="0" fontId="20" fillId="0" borderId="2" applyNumberFormat="0" applyFill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3" fillId="4" borderId="6" applyNumberFormat="0" applyAlignment="0" applyProtection="0">
      <alignment vertical="center"/>
    </xf>
    <xf numFmtId="0" fontId="24" fillId="4" borderId="3" applyNumberFormat="0" applyAlignment="0" applyProtection="0">
      <alignment vertical="center"/>
    </xf>
    <xf numFmtId="0" fontId="26" fillId="6" borderId="4" applyNumberFormat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176" fontId="9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176" fontId="11" fillId="0" borderId="1" xfId="0" applyNumberFormat="1" applyFont="1" applyFill="1" applyBorder="1" applyAlignment="1">
      <alignment horizontal="center" vertical="center" wrapText="1"/>
    </xf>
    <xf numFmtId="176" fontId="14" fillId="0" borderId="1" xfId="0" applyNumberFormat="1" applyFont="1" applyFill="1" applyBorder="1" applyAlignment="1">
      <alignment horizontal="center" vertical="center" wrapText="1"/>
    </xf>
    <xf numFmtId="0" fontId="15" fillId="0" borderId="0" xfId="0" applyFont="1" applyFill="1">
      <alignment vertical="center"/>
    </xf>
    <xf numFmtId="0" fontId="16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6" fillId="0" borderId="0" xfId="0" applyFont="1" applyFill="1" applyAlignment="1">
      <alignment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176" fontId="16" fillId="0" borderId="1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176" fontId="19" fillId="0" borderId="1" xfId="0" applyNumberFormat="1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96"/>
  <sheetViews>
    <sheetView tabSelected="1" workbookViewId="0">
      <selection activeCell="A2" sqref="A2:I2"/>
    </sheetView>
  </sheetViews>
  <sheetFormatPr defaultColWidth="9" defaultRowHeight="13.5"/>
  <cols>
    <col min="1" max="1" width="5.25" style="30" customWidth="1"/>
    <col min="2" max="2" width="26.75" style="30" customWidth="1"/>
    <col min="3" max="3" width="34.5" style="30" customWidth="1"/>
    <col min="4" max="4" width="16.25" style="30" customWidth="1"/>
    <col min="5" max="5" width="11.875" style="30" customWidth="1"/>
    <col min="6" max="6" width="19.875" style="30" customWidth="1"/>
    <col min="7" max="8" width="12.25" style="30" customWidth="1"/>
    <col min="9" max="9" width="30.125" style="30" customWidth="1"/>
    <col min="10" max="10" width="9" style="30" hidden="1" customWidth="1"/>
    <col min="11" max="16384" width="9" style="30"/>
  </cols>
  <sheetData>
    <row r="1" ht="18.75" spans="1:9">
      <c r="A1" s="2" t="s">
        <v>0</v>
      </c>
      <c r="B1" s="32"/>
      <c r="C1" s="33"/>
      <c r="D1" s="33"/>
      <c r="E1" s="33"/>
      <c r="F1" s="33"/>
      <c r="G1" s="33"/>
      <c r="H1" s="33"/>
      <c r="I1" s="33"/>
    </row>
    <row r="2" ht="27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ht="34" customHeight="1" spans="1:9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</row>
    <row r="4" ht="34" customHeight="1" spans="1:9">
      <c r="A4" s="34">
        <v>1</v>
      </c>
      <c r="B4" s="35" t="s">
        <v>11</v>
      </c>
      <c r="C4" s="35" t="s">
        <v>12</v>
      </c>
      <c r="D4" s="34" t="s">
        <v>13</v>
      </c>
      <c r="E4" s="35" t="s">
        <v>14</v>
      </c>
      <c r="F4" s="34" t="s">
        <v>15</v>
      </c>
      <c r="G4" s="36">
        <v>63.3</v>
      </c>
      <c r="H4" s="36">
        <v>79.78</v>
      </c>
      <c r="I4" s="36">
        <f>G4*0.5+H4*0.5</f>
        <v>71.54</v>
      </c>
    </row>
    <row r="5" ht="34" customHeight="1" spans="1:9">
      <c r="A5" s="34">
        <v>2</v>
      </c>
      <c r="B5" s="35" t="s">
        <v>11</v>
      </c>
      <c r="C5" s="35" t="s">
        <v>12</v>
      </c>
      <c r="D5" s="34" t="s">
        <v>13</v>
      </c>
      <c r="E5" s="35" t="s">
        <v>16</v>
      </c>
      <c r="F5" s="34" t="s">
        <v>17</v>
      </c>
      <c r="G5" s="36">
        <v>61.25</v>
      </c>
      <c r="H5" s="36">
        <v>76.7</v>
      </c>
      <c r="I5" s="36">
        <f t="shared" ref="I5:I36" si="0">G5*0.5+H5*0.5</f>
        <v>68.975</v>
      </c>
    </row>
    <row r="6" ht="34" customHeight="1" spans="1:9">
      <c r="A6" s="34">
        <v>3</v>
      </c>
      <c r="B6" s="35" t="s">
        <v>11</v>
      </c>
      <c r="C6" s="35" t="s">
        <v>12</v>
      </c>
      <c r="D6" s="34" t="s">
        <v>13</v>
      </c>
      <c r="E6" s="35" t="s">
        <v>18</v>
      </c>
      <c r="F6" s="34" t="s">
        <v>19</v>
      </c>
      <c r="G6" s="36">
        <v>60.1</v>
      </c>
      <c r="H6" s="36">
        <v>73.46</v>
      </c>
      <c r="I6" s="36">
        <f t="shared" si="0"/>
        <v>66.78</v>
      </c>
    </row>
    <row r="7" ht="34" customHeight="1" spans="1:9">
      <c r="A7" s="34">
        <v>4</v>
      </c>
      <c r="B7" s="35" t="s">
        <v>11</v>
      </c>
      <c r="C7" s="35" t="s">
        <v>20</v>
      </c>
      <c r="D7" s="34" t="s">
        <v>21</v>
      </c>
      <c r="E7" s="35" t="s">
        <v>22</v>
      </c>
      <c r="F7" s="34" t="s">
        <v>23</v>
      </c>
      <c r="G7" s="36">
        <v>72.55</v>
      </c>
      <c r="H7" s="36">
        <v>77.98</v>
      </c>
      <c r="I7" s="36">
        <f t="shared" si="0"/>
        <v>75.265</v>
      </c>
    </row>
    <row r="8" ht="34" customHeight="1" spans="1:9">
      <c r="A8" s="34">
        <v>5</v>
      </c>
      <c r="B8" s="35" t="s">
        <v>11</v>
      </c>
      <c r="C8" s="35" t="s">
        <v>20</v>
      </c>
      <c r="D8" s="34" t="s">
        <v>21</v>
      </c>
      <c r="E8" s="35" t="s">
        <v>24</v>
      </c>
      <c r="F8" s="34" t="s">
        <v>25</v>
      </c>
      <c r="G8" s="36">
        <v>65.15</v>
      </c>
      <c r="H8" s="36">
        <v>77.28</v>
      </c>
      <c r="I8" s="36">
        <f t="shared" si="0"/>
        <v>71.215</v>
      </c>
    </row>
    <row r="9" ht="34" customHeight="1" spans="1:9">
      <c r="A9" s="34">
        <v>6</v>
      </c>
      <c r="B9" s="35" t="s">
        <v>11</v>
      </c>
      <c r="C9" s="35" t="s">
        <v>20</v>
      </c>
      <c r="D9" s="34" t="s">
        <v>21</v>
      </c>
      <c r="E9" s="35" t="s">
        <v>26</v>
      </c>
      <c r="F9" s="34" t="s">
        <v>27</v>
      </c>
      <c r="G9" s="36">
        <v>63.2</v>
      </c>
      <c r="H9" s="36">
        <v>77.46</v>
      </c>
      <c r="I9" s="36">
        <f t="shared" si="0"/>
        <v>70.33</v>
      </c>
    </row>
    <row r="10" ht="34" customHeight="1" spans="1:9">
      <c r="A10" s="34">
        <v>7</v>
      </c>
      <c r="B10" s="35" t="s">
        <v>11</v>
      </c>
      <c r="C10" s="35" t="s">
        <v>20</v>
      </c>
      <c r="D10" s="34" t="s">
        <v>21</v>
      </c>
      <c r="E10" s="35" t="s">
        <v>28</v>
      </c>
      <c r="F10" s="34" t="s">
        <v>29</v>
      </c>
      <c r="G10" s="36">
        <v>62.15</v>
      </c>
      <c r="H10" s="36">
        <v>77.52</v>
      </c>
      <c r="I10" s="36">
        <f t="shared" si="0"/>
        <v>69.835</v>
      </c>
    </row>
    <row r="11" ht="34" customHeight="1" spans="1:9">
      <c r="A11" s="34">
        <v>8</v>
      </c>
      <c r="B11" s="35" t="s">
        <v>11</v>
      </c>
      <c r="C11" s="35" t="s">
        <v>20</v>
      </c>
      <c r="D11" s="34" t="s">
        <v>21</v>
      </c>
      <c r="E11" s="35" t="s">
        <v>30</v>
      </c>
      <c r="F11" s="34" t="s">
        <v>31</v>
      </c>
      <c r="G11" s="36">
        <v>62.4</v>
      </c>
      <c r="H11" s="36">
        <v>76.92</v>
      </c>
      <c r="I11" s="36">
        <f t="shared" si="0"/>
        <v>69.66</v>
      </c>
    </row>
    <row r="12" ht="34" customHeight="1" spans="1:9">
      <c r="A12" s="34">
        <v>9</v>
      </c>
      <c r="B12" s="35" t="s">
        <v>11</v>
      </c>
      <c r="C12" s="35" t="s">
        <v>20</v>
      </c>
      <c r="D12" s="34" t="s">
        <v>21</v>
      </c>
      <c r="E12" s="35" t="s">
        <v>32</v>
      </c>
      <c r="F12" s="34" t="s">
        <v>33</v>
      </c>
      <c r="G12" s="36">
        <v>61.6</v>
      </c>
      <c r="H12" s="36">
        <v>75.76</v>
      </c>
      <c r="I12" s="36">
        <f t="shared" si="0"/>
        <v>68.68</v>
      </c>
    </row>
    <row r="13" ht="34" customHeight="1" spans="1:9">
      <c r="A13" s="34">
        <v>10</v>
      </c>
      <c r="B13" s="35" t="s">
        <v>34</v>
      </c>
      <c r="C13" s="35" t="s">
        <v>35</v>
      </c>
      <c r="D13" s="34" t="s">
        <v>36</v>
      </c>
      <c r="E13" s="35" t="s">
        <v>37</v>
      </c>
      <c r="F13" s="34" t="s">
        <v>38</v>
      </c>
      <c r="G13" s="36">
        <v>65.85</v>
      </c>
      <c r="H13" s="36">
        <v>76.86</v>
      </c>
      <c r="I13" s="36">
        <f t="shared" si="0"/>
        <v>71.355</v>
      </c>
    </row>
    <row r="14" ht="34" customHeight="1" spans="1:9">
      <c r="A14" s="34">
        <v>11</v>
      </c>
      <c r="B14" s="35" t="s">
        <v>34</v>
      </c>
      <c r="C14" s="35" t="s">
        <v>35</v>
      </c>
      <c r="D14" s="34" t="s">
        <v>36</v>
      </c>
      <c r="E14" s="35" t="s">
        <v>39</v>
      </c>
      <c r="F14" s="34" t="s">
        <v>40</v>
      </c>
      <c r="G14" s="36">
        <v>61.4</v>
      </c>
      <c r="H14" s="36">
        <v>78.42</v>
      </c>
      <c r="I14" s="36">
        <f t="shared" si="0"/>
        <v>69.91</v>
      </c>
    </row>
    <row r="15" ht="34" customHeight="1" spans="1:9">
      <c r="A15" s="34">
        <v>12</v>
      </c>
      <c r="B15" s="35" t="s">
        <v>34</v>
      </c>
      <c r="C15" s="35" t="s">
        <v>35</v>
      </c>
      <c r="D15" s="34" t="s">
        <v>36</v>
      </c>
      <c r="E15" s="35" t="s">
        <v>41</v>
      </c>
      <c r="F15" s="34" t="s">
        <v>42</v>
      </c>
      <c r="G15" s="36">
        <v>59.65</v>
      </c>
      <c r="H15" s="36">
        <v>76.94</v>
      </c>
      <c r="I15" s="36">
        <f t="shared" si="0"/>
        <v>68.295</v>
      </c>
    </row>
    <row r="16" s="30" customFormat="1" ht="34" customHeight="1" spans="1:9">
      <c r="A16" s="34">
        <v>13</v>
      </c>
      <c r="B16" s="35" t="s">
        <v>43</v>
      </c>
      <c r="C16" s="35" t="s">
        <v>44</v>
      </c>
      <c r="D16" s="34" t="s">
        <v>45</v>
      </c>
      <c r="E16" s="35" t="s">
        <v>46</v>
      </c>
      <c r="F16" s="34" t="s">
        <v>47</v>
      </c>
      <c r="G16" s="36">
        <v>68.8</v>
      </c>
      <c r="H16" s="36">
        <v>77.04</v>
      </c>
      <c r="I16" s="36">
        <f t="shared" si="0"/>
        <v>72.92</v>
      </c>
    </row>
    <row r="17" s="30" customFormat="1" ht="34" customHeight="1" spans="1:9">
      <c r="A17" s="34">
        <v>14</v>
      </c>
      <c r="B17" s="35" t="s">
        <v>43</v>
      </c>
      <c r="C17" s="35" t="s">
        <v>44</v>
      </c>
      <c r="D17" s="34" t="s">
        <v>45</v>
      </c>
      <c r="E17" s="35" t="s">
        <v>48</v>
      </c>
      <c r="F17" s="34" t="s">
        <v>49</v>
      </c>
      <c r="G17" s="36">
        <v>60.3</v>
      </c>
      <c r="H17" s="36">
        <v>78.02</v>
      </c>
      <c r="I17" s="36">
        <f t="shared" si="0"/>
        <v>69.16</v>
      </c>
    </row>
    <row r="18" s="30" customFormat="1" ht="34" customHeight="1" spans="1:9">
      <c r="A18" s="34">
        <v>15</v>
      </c>
      <c r="B18" s="35" t="s">
        <v>43</v>
      </c>
      <c r="C18" s="35" t="s">
        <v>44</v>
      </c>
      <c r="D18" s="34" t="s">
        <v>45</v>
      </c>
      <c r="E18" s="35" t="s">
        <v>50</v>
      </c>
      <c r="F18" s="34" t="s">
        <v>51</v>
      </c>
      <c r="G18" s="36">
        <v>59.65</v>
      </c>
      <c r="H18" s="36">
        <v>74.7</v>
      </c>
      <c r="I18" s="36">
        <f t="shared" si="0"/>
        <v>67.175</v>
      </c>
    </row>
    <row r="19" ht="34" customHeight="1" spans="1:9">
      <c r="A19" s="34">
        <v>16</v>
      </c>
      <c r="B19" s="35" t="s">
        <v>52</v>
      </c>
      <c r="C19" s="35" t="s">
        <v>53</v>
      </c>
      <c r="D19" s="34" t="s">
        <v>54</v>
      </c>
      <c r="E19" s="35" t="s">
        <v>55</v>
      </c>
      <c r="F19" s="34" t="s">
        <v>56</v>
      </c>
      <c r="G19" s="36">
        <v>63.9</v>
      </c>
      <c r="H19" s="36">
        <v>73.12</v>
      </c>
      <c r="I19" s="36">
        <f t="shared" si="0"/>
        <v>68.51</v>
      </c>
    </row>
    <row r="20" ht="34" customHeight="1" spans="1:9">
      <c r="A20" s="34">
        <v>17</v>
      </c>
      <c r="B20" s="35" t="s">
        <v>52</v>
      </c>
      <c r="C20" s="35" t="s">
        <v>53</v>
      </c>
      <c r="D20" s="34" t="s">
        <v>54</v>
      </c>
      <c r="E20" s="35" t="s">
        <v>57</v>
      </c>
      <c r="F20" s="34" t="s">
        <v>58</v>
      </c>
      <c r="G20" s="36">
        <v>58.5</v>
      </c>
      <c r="H20" s="36">
        <v>74.16</v>
      </c>
      <c r="I20" s="36">
        <f t="shared" si="0"/>
        <v>66.33</v>
      </c>
    </row>
    <row r="21" ht="34" customHeight="1" spans="1:9">
      <c r="A21" s="34">
        <v>18</v>
      </c>
      <c r="B21" s="35" t="s">
        <v>52</v>
      </c>
      <c r="C21" s="35" t="s">
        <v>53</v>
      </c>
      <c r="D21" s="34" t="s">
        <v>54</v>
      </c>
      <c r="E21" s="37" t="s">
        <v>59</v>
      </c>
      <c r="F21" s="34" t="s">
        <v>60</v>
      </c>
      <c r="G21" s="36">
        <v>56.5</v>
      </c>
      <c r="H21" s="36">
        <v>75.56</v>
      </c>
      <c r="I21" s="36">
        <f t="shared" si="0"/>
        <v>66.03</v>
      </c>
    </row>
    <row r="22" s="30" customFormat="1" ht="34" customHeight="1" spans="1:9">
      <c r="A22" s="34">
        <v>19</v>
      </c>
      <c r="B22" s="35" t="s">
        <v>61</v>
      </c>
      <c r="C22" s="35" t="s">
        <v>62</v>
      </c>
      <c r="D22" s="34" t="s">
        <v>63</v>
      </c>
      <c r="E22" s="35" t="s">
        <v>64</v>
      </c>
      <c r="F22" s="34" t="s">
        <v>65</v>
      </c>
      <c r="G22" s="36">
        <v>61.9</v>
      </c>
      <c r="H22" s="36">
        <v>77.36</v>
      </c>
      <c r="I22" s="36">
        <f t="shared" si="0"/>
        <v>69.63</v>
      </c>
    </row>
    <row r="23" s="30" customFormat="1" ht="34" customHeight="1" spans="1:9">
      <c r="A23" s="34">
        <v>20</v>
      </c>
      <c r="B23" s="35" t="s">
        <v>61</v>
      </c>
      <c r="C23" s="35" t="s">
        <v>62</v>
      </c>
      <c r="D23" s="34" t="s">
        <v>63</v>
      </c>
      <c r="E23" s="35" t="s">
        <v>66</v>
      </c>
      <c r="F23" s="34" t="s">
        <v>67</v>
      </c>
      <c r="G23" s="36">
        <v>59.75</v>
      </c>
      <c r="H23" s="36">
        <v>78.2</v>
      </c>
      <c r="I23" s="36">
        <f t="shared" si="0"/>
        <v>68.975</v>
      </c>
    </row>
    <row r="24" s="30" customFormat="1" ht="34" customHeight="1" spans="1:9">
      <c r="A24" s="34">
        <v>21</v>
      </c>
      <c r="B24" s="35" t="s">
        <v>61</v>
      </c>
      <c r="C24" s="35" t="s">
        <v>62</v>
      </c>
      <c r="D24" s="34" t="s">
        <v>63</v>
      </c>
      <c r="E24" s="35" t="s">
        <v>68</v>
      </c>
      <c r="F24" s="34" t="s">
        <v>69</v>
      </c>
      <c r="G24" s="36">
        <v>59.15</v>
      </c>
      <c r="H24" s="36">
        <v>75.94</v>
      </c>
      <c r="I24" s="36">
        <f t="shared" si="0"/>
        <v>67.545</v>
      </c>
    </row>
    <row r="25" ht="34" customHeight="1" spans="1:9">
      <c r="A25" s="34">
        <v>22</v>
      </c>
      <c r="B25" s="35" t="s">
        <v>61</v>
      </c>
      <c r="C25" s="35" t="s">
        <v>70</v>
      </c>
      <c r="D25" s="34" t="s">
        <v>71</v>
      </c>
      <c r="E25" s="35" t="s">
        <v>72</v>
      </c>
      <c r="F25" s="34" t="s">
        <v>73</v>
      </c>
      <c r="G25" s="36">
        <v>66.1</v>
      </c>
      <c r="H25" s="36">
        <v>76.28</v>
      </c>
      <c r="I25" s="36">
        <f t="shared" si="0"/>
        <v>71.19</v>
      </c>
    </row>
    <row r="26" ht="34" customHeight="1" spans="1:9">
      <c r="A26" s="34">
        <v>23</v>
      </c>
      <c r="B26" s="35" t="s">
        <v>61</v>
      </c>
      <c r="C26" s="35" t="s">
        <v>70</v>
      </c>
      <c r="D26" s="34" t="s">
        <v>71</v>
      </c>
      <c r="E26" s="35" t="s">
        <v>74</v>
      </c>
      <c r="F26" s="34" t="s">
        <v>75</v>
      </c>
      <c r="G26" s="36">
        <v>60.7</v>
      </c>
      <c r="H26" s="36">
        <v>79.98</v>
      </c>
      <c r="I26" s="36">
        <f t="shared" si="0"/>
        <v>70.34</v>
      </c>
    </row>
    <row r="27" ht="34" customHeight="1" spans="1:9">
      <c r="A27" s="34">
        <v>24</v>
      </c>
      <c r="B27" s="35" t="s">
        <v>61</v>
      </c>
      <c r="C27" s="35" t="s">
        <v>70</v>
      </c>
      <c r="D27" s="34" t="s">
        <v>71</v>
      </c>
      <c r="E27" s="37" t="s">
        <v>76</v>
      </c>
      <c r="F27" s="34" t="s">
        <v>77</v>
      </c>
      <c r="G27" s="36">
        <v>59.55</v>
      </c>
      <c r="H27" s="36">
        <v>77.16</v>
      </c>
      <c r="I27" s="36">
        <f t="shared" si="0"/>
        <v>68.355</v>
      </c>
    </row>
    <row r="28" s="30" customFormat="1" ht="34" customHeight="1" spans="1:9">
      <c r="A28" s="34">
        <v>25</v>
      </c>
      <c r="B28" s="35" t="s">
        <v>61</v>
      </c>
      <c r="C28" s="35" t="s">
        <v>78</v>
      </c>
      <c r="D28" s="34" t="s">
        <v>79</v>
      </c>
      <c r="E28" s="35" t="s">
        <v>80</v>
      </c>
      <c r="F28" s="34" t="s">
        <v>81</v>
      </c>
      <c r="G28" s="36">
        <v>71.8</v>
      </c>
      <c r="H28" s="36">
        <v>83.44</v>
      </c>
      <c r="I28" s="36">
        <f t="shared" si="0"/>
        <v>77.62</v>
      </c>
    </row>
    <row r="29" s="30" customFormat="1" ht="34" customHeight="1" spans="1:9">
      <c r="A29" s="34">
        <v>26</v>
      </c>
      <c r="B29" s="35" t="s">
        <v>61</v>
      </c>
      <c r="C29" s="35" t="s">
        <v>78</v>
      </c>
      <c r="D29" s="34" t="s">
        <v>79</v>
      </c>
      <c r="E29" s="35" t="s">
        <v>82</v>
      </c>
      <c r="F29" s="34" t="s">
        <v>83</v>
      </c>
      <c r="G29" s="36">
        <v>69.65</v>
      </c>
      <c r="H29" s="36">
        <v>77.84</v>
      </c>
      <c r="I29" s="36">
        <f t="shared" si="0"/>
        <v>73.745</v>
      </c>
    </row>
    <row r="30" s="30" customFormat="1" ht="34" customHeight="1" spans="1:9">
      <c r="A30" s="34">
        <v>27</v>
      </c>
      <c r="B30" s="35" t="s">
        <v>61</v>
      </c>
      <c r="C30" s="35" t="s">
        <v>78</v>
      </c>
      <c r="D30" s="34" t="s">
        <v>79</v>
      </c>
      <c r="E30" s="35" t="s">
        <v>84</v>
      </c>
      <c r="F30" s="34" t="s">
        <v>85</v>
      </c>
      <c r="G30" s="36">
        <v>63.5</v>
      </c>
      <c r="H30" s="36">
        <v>75.92</v>
      </c>
      <c r="I30" s="36">
        <f t="shared" si="0"/>
        <v>69.71</v>
      </c>
    </row>
    <row r="31" ht="34" customHeight="1" spans="1:9">
      <c r="A31" s="34">
        <v>28</v>
      </c>
      <c r="B31" s="35" t="s">
        <v>86</v>
      </c>
      <c r="C31" s="35" t="s">
        <v>87</v>
      </c>
      <c r="D31" s="34" t="s">
        <v>88</v>
      </c>
      <c r="E31" s="35" t="s">
        <v>89</v>
      </c>
      <c r="F31" s="34" t="s">
        <v>90</v>
      </c>
      <c r="G31" s="36">
        <v>68</v>
      </c>
      <c r="H31" s="36">
        <v>79.8</v>
      </c>
      <c r="I31" s="36">
        <f t="shared" si="0"/>
        <v>73.9</v>
      </c>
    </row>
    <row r="32" ht="34" customHeight="1" spans="1:9">
      <c r="A32" s="34">
        <v>29</v>
      </c>
      <c r="B32" s="35" t="s">
        <v>86</v>
      </c>
      <c r="C32" s="35" t="s">
        <v>87</v>
      </c>
      <c r="D32" s="34" t="s">
        <v>88</v>
      </c>
      <c r="E32" s="35" t="s">
        <v>91</v>
      </c>
      <c r="F32" s="34" t="s">
        <v>92</v>
      </c>
      <c r="G32" s="36">
        <v>68.65</v>
      </c>
      <c r="H32" s="36">
        <v>78.56</v>
      </c>
      <c r="I32" s="36">
        <f t="shared" si="0"/>
        <v>73.605</v>
      </c>
    </row>
    <row r="33" ht="34" customHeight="1" spans="1:9">
      <c r="A33" s="34">
        <v>30</v>
      </c>
      <c r="B33" s="35" t="s">
        <v>86</v>
      </c>
      <c r="C33" s="35" t="s">
        <v>87</v>
      </c>
      <c r="D33" s="34" t="s">
        <v>88</v>
      </c>
      <c r="E33" s="37" t="s">
        <v>93</v>
      </c>
      <c r="F33" s="34" t="s">
        <v>94</v>
      </c>
      <c r="G33" s="36">
        <v>64.65</v>
      </c>
      <c r="H33" s="36">
        <v>75.5</v>
      </c>
      <c r="I33" s="36">
        <f t="shared" si="0"/>
        <v>70.075</v>
      </c>
    </row>
    <row r="34" s="30" customFormat="1" ht="34" customHeight="1" spans="1:9">
      <c r="A34" s="34">
        <v>31</v>
      </c>
      <c r="B34" s="35" t="s">
        <v>95</v>
      </c>
      <c r="C34" s="35" t="s">
        <v>96</v>
      </c>
      <c r="D34" s="34" t="s">
        <v>97</v>
      </c>
      <c r="E34" s="35" t="s">
        <v>98</v>
      </c>
      <c r="F34" s="34" t="s">
        <v>99</v>
      </c>
      <c r="G34" s="36">
        <v>63.95</v>
      </c>
      <c r="H34" s="36">
        <v>75.1</v>
      </c>
      <c r="I34" s="36">
        <f t="shared" si="0"/>
        <v>69.525</v>
      </c>
    </row>
    <row r="35" s="30" customFormat="1" ht="34" customHeight="1" spans="1:9">
      <c r="A35" s="34">
        <v>32</v>
      </c>
      <c r="B35" s="35" t="s">
        <v>95</v>
      </c>
      <c r="C35" s="35" t="s">
        <v>96</v>
      </c>
      <c r="D35" s="34" t="s">
        <v>97</v>
      </c>
      <c r="E35" s="35" t="s">
        <v>100</v>
      </c>
      <c r="F35" s="34" t="s">
        <v>101</v>
      </c>
      <c r="G35" s="36">
        <v>62.55</v>
      </c>
      <c r="H35" s="36">
        <v>75.1</v>
      </c>
      <c r="I35" s="36">
        <f t="shared" si="0"/>
        <v>68.825</v>
      </c>
    </row>
    <row r="36" s="30" customFormat="1" ht="34" customHeight="1" spans="1:9">
      <c r="A36" s="34">
        <v>33</v>
      </c>
      <c r="B36" s="35" t="s">
        <v>95</v>
      </c>
      <c r="C36" s="35" t="s">
        <v>96</v>
      </c>
      <c r="D36" s="34" t="s">
        <v>97</v>
      </c>
      <c r="E36" s="35" t="s">
        <v>102</v>
      </c>
      <c r="F36" s="34" t="s">
        <v>103</v>
      </c>
      <c r="G36" s="36">
        <v>61.3</v>
      </c>
      <c r="H36" s="36">
        <v>74.16</v>
      </c>
      <c r="I36" s="36">
        <f t="shared" si="0"/>
        <v>67.73</v>
      </c>
    </row>
    <row r="37" s="30" customFormat="1" ht="34" customHeight="1" spans="1:9">
      <c r="A37" s="34">
        <v>34</v>
      </c>
      <c r="B37" s="35" t="s">
        <v>104</v>
      </c>
      <c r="C37" s="35" t="s">
        <v>105</v>
      </c>
      <c r="D37" s="34" t="s">
        <v>106</v>
      </c>
      <c r="E37" s="35" t="s">
        <v>107</v>
      </c>
      <c r="F37" s="34" t="s">
        <v>108</v>
      </c>
      <c r="G37" s="36">
        <v>64.9</v>
      </c>
      <c r="H37" s="36">
        <v>79.58</v>
      </c>
      <c r="I37" s="36">
        <f t="shared" ref="I37:I81" si="1">G37*0.5+H37*0.5</f>
        <v>72.24</v>
      </c>
    </row>
    <row r="38" s="30" customFormat="1" ht="34" customHeight="1" spans="1:9">
      <c r="A38" s="34">
        <v>35</v>
      </c>
      <c r="B38" s="35" t="s">
        <v>104</v>
      </c>
      <c r="C38" s="35" t="s">
        <v>105</v>
      </c>
      <c r="D38" s="34" t="s">
        <v>106</v>
      </c>
      <c r="E38" s="35" t="s">
        <v>109</v>
      </c>
      <c r="F38" s="34" t="s">
        <v>110</v>
      </c>
      <c r="G38" s="36">
        <v>63.7</v>
      </c>
      <c r="H38" s="36">
        <v>76.7</v>
      </c>
      <c r="I38" s="36">
        <f t="shared" si="1"/>
        <v>70.2</v>
      </c>
    </row>
    <row r="39" s="30" customFormat="1" ht="34" customHeight="1" spans="1:9">
      <c r="A39" s="34">
        <v>36</v>
      </c>
      <c r="B39" s="35" t="s">
        <v>104</v>
      </c>
      <c r="C39" s="35" t="s">
        <v>105</v>
      </c>
      <c r="D39" s="34" t="s">
        <v>106</v>
      </c>
      <c r="E39" s="35" t="s">
        <v>111</v>
      </c>
      <c r="F39" s="34" t="s">
        <v>112</v>
      </c>
      <c r="G39" s="36">
        <v>63.55</v>
      </c>
      <c r="H39" s="36">
        <v>78.1</v>
      </c>
      <c r="I39" s="36">
        <f t="shared" si="1"/>
        <v>70.825</v>
      </c>
    </row>
    <row r="40" ht="34" customHeight="1" spans="1:9">
      <c r="A40" s="34">
        <v>37</v>
      </c>
      <c r="B40" s="35" t="s">
        <v>104</v>
      </c>
      <c r="C40" s="35" t="s">
        <v>105</v>
      </c>
      <c r="D40" s="34" t="s">
        <v>106</v>
      </c>
      <c r="E40" s="35" t="s">
        <v>113</v>
      </c>
      <c r="F40" s="34" t="s">
        <v>114</v>
      </c>
      <c r="G40" s="36">
        <v>63.55</v>
      </c>
      <c r="H40" s="36">
        <v>75.18</v>
      </c>
      <c r="I40" s="36">
        <f t="shared" si="1"/>
        <v>69.365</v>
      </c>
    </row>
    <row r="41" s="30" customFormat="1" ht="34" customHeight="1" spans="1:9">
      <c r="A41" s="34">
        <v>38</v>
      </c>
      <c r="B41" s="35" t="s">
        <v>115</v>
      </c>
      <c r="C41" s="35" t="s">
        <v>116</v>
      </c>
      <c r="D41" s="34" t="s">
        <v>117</v>
      </c>
      <c r="E41" s="35" t="s">
        <v>118</v>
      </c>
      <c r="F41" s="34" t="s">
        <v>119</v>
      </c>
      <c r="G41" s="36">
        <v>62.05</v>
      </c>
      <c r="H41" s="36">
        <v>79.14</v>
      </c>
      <c r="I41" s="36">
        <f t="shared" si="1"/>
        <v>70.595</v>
      </c>
    </row>
    <row r="42" s="30" customFormat="1" ht="34" customHeight="1" spans="1:9">
      <c r="A42" s="34">
        <v>39</v>
      </c>
      <c r="B42" s="35" t="s">
        <v>115</v>
      </c>
      <c r="C42" s="35" t="s">
        <v>116</v>
      </c>
      <c r="D42" s="34" t="s">
        <v>117</v>
      </c>
      <c r="E42" s="35" t="s">
        <v>120</v>
      </c>
      <c r="F42" s="34" t="s">
        <v>121</v>
      </c>
      <c r="G42" s="36">
        <v>61.25</v>
      </c>
      <c r="H42" s="36">
        <v>77.04</v>
      </c>
      <c r="I42" s="36">
        <f t="shared" si="1"/>
        <v>69.145</v>
      </c>
    </row>
    <row r="43" s="30" customFormat="1" ht="34" customHeight="1" spans="1:9">
      <c r="A43" s="34">
        <v>40</v>
      </c>
      <c r="B43" s="35" t="s">
        <v>115</v>
      </c>
      <c r="C43" s="35" t="s">
        <v>116</v>
      </c>
      <c r="D43" s="34" t="s">
        <v>117</v>
      </c>
      <c r="E43" s="35" t="s">
        <v>122</v>
      </c>
      <c r="F43" s="34" t="s">
        <v>123</v>
      </c>
      <c r="G43" s="36">
        <v>61.05</v>
      </c>
      <c r="H43" s="36">
        <v>77.38</v>
      </c>
      <c r="I43" s="36">
        <f t="shared" si="1"/>
        <v>69.215</v>
      </c>
    </row>
    <row r="44" ht="34" customHeight="1" spans="1:9">
      <c r="A44" s="34">
        <v>41</v>
      </c>
      <c r="B44" s="35" t="s">
        <v>124</v>
      </c>
      <c r="C44" s="35" t="s">
        <v>125</v>
      </c>
      <c r="D44" s="34" t="s">
        <v>126</v>
      </c>
      <c r="E44" s="35" t="s">
        <v>127</v>
      </c>
      <c r="F44" s="34" t="s">
        <v>128</v>
      </c>
      <c r="G44" s="36">
        <v>72.05</v>
      </c>
      <c r="H44" s="36">
        <v>80.12</v>
      </c>
      <c r="I44" s="36">
        <f t="shared" si="1"/>
        <v>76.085</v>
      </c>
    </row>
    <row r="45" ht="34" customHeight="1" spans="1:9">
      <c r="A45" s="34">
        <v>42</v>
      </c>
      <c r="B45" s="35" t="s">
        <v>124</v>
      </c>
      <c r="C45" s="35" t="s">
        <v>125</v>
      </c>
      <c r="D45" s="34" t="s">
        <v>126</v>
      </c>
      <c r="E45" s="35" t="s">
        <v>129</v>
      </c>
      <c r="F45" s="34" t="s">
        <v>130</v>
      </c>
      <c r="G45" s="36">
        <v>65.1</v>
      </c>
      <c r="H45" s="36">
        <v>79.62</v>
      </c>
      <c r="I45" s="36">
        <f t="shared" si="1"/>
        <v>72.36</v>
      </c>
    </row>
    <row r="46" ht="34" customHeight="1" spans="1:9">
      <c r="A46" s="34">
        <v>43</v>
      </c>
      <c r="B46" s="35" t="s">
        <v>124</v>
      </c>
      <c r="C46" s="35" t="s">
        <v>125</v>
      </c>
      <c r="D46" s="34" t="s">
        <v>126</v>
      </c>
      <c r="E46" s="35" t="s">
        <v>131</v>
      </c>
      <c r="F46" s="34" t="s">
        <v>132</v>
      </c>
      <c r="G46" s="36">
        <v>63.4</v>
      </c>
      <c r="H46" s="36">
        <v>82.44</v>
      </c>
      <c r="I46" s="36">
        <f t="shared" si="1"/>
        <v>72.92</v>
      </c>
    </row>
    <row r="47" s="30" customFormat="1" ht="34" customHeight="1" spans="1:9">
      <c r="A47" s="34">
        <v>44</v>
      </c>
      <c r="B47" s="35" t="s">
        <v>124</v>
      </c>
      <c r="C47" s="35" t="s">
        <v>133</v>
      </c>
      <c r="D47" s="34" t="s">
        <v>134</v>
      </c>
      <c r="E47" s="35" t="s">
        <v>135</v>
      </c>
      <c r="F47" s="34" t="s">
        <v>136</v>
      </c>
      <c r="G47" s="36">
        <v>67.85</v>
      </c>
      <c r="H47" s="36">
        <v>78.5</v>
      </c>
      <c r="I47" s="36">
        <f t="shared" si="1"/>
        <v>73.175</v>
      </c>
    </row>
    <row r="48" s="30" customFormat="1" ht="34" customHeight="1" spans="1:9">
      <c r="A48" s="34">
        <v>45</v>
      </c>
      <c r="B48" s="35" t="s">
        <v>124</v>
      </c>
      <c r="C48" s="35" t="s">
        <v>133</v>
      </c>
      <c r="D48" s="34" t="s">
        <v>134</v>
      </c>
      <c r="E48" s="35" t="s">
        <v>137</v>
      </c>
      <c r="F48" s="34" t="s">
        <v>138</v>
      </c>
      <c r="G48" s="36">
        <v>69.2</v>
      </c>
      <c r="H48" s="36">
        <v>72.82</v>
      </c>
      <c r="I48" s="36">
        <f t="shared" si="1"/>
        <v>71.01</v>
      </c>
    </row>
    <row r="49" s="30" customFormat="1" ht="34" customHeight="1" spans="1:9">
      <c r="A49" s="34">
        <v>46</v>
      </c>
      <c r="B49" s="35" t="s">
        <v>124</v>
      </c>
      <c r="C49" s="35" t="s">
        <v>133</v>
      </c>
      <c r="D49" s="34" t="s">
        <v>134</v>
      </c>
      <c r="E49" s="35" t="s">
        <v>139</v>
      </c>
      <c r="F49" s="34" t="s">
        <v>140</v>
      </c>
      <c r="G49" s="36">
        <v>64.35</v>
      </c>
      <c r="H49" s="36">
        <v>75.22</v>
      </c>
      <c r="I49" s="36">
        <f t="shared" si="1"/>
        <v>69.785</v>
      </c>
    </row>
    <row r="50" ht="34" customHeight="1" spans="1:10">
      <c r="A50" s="34">
        <v>47</v>
      </c>
      <c r="B50" s="35" t="s">
        <v>141</v>
      </c>
      <c r="C50" s="35" t="s">
        <v>142</v>
      </c>
      <c r="D50" s="34" t="s">
        <v>143</v>
      </c>
      <c r="E50" s="35" t="s">
        <v>144</v>
      </c>
      <c r="F50" s="34" t="s">
        <v>145</v>
      </c>
      <c r="G50" s="36">
        <v>63.35</v>
      </c>
      <c r="H50" s="36">
        <v>72.04</v>
      </c>
      <c r="I50" s="36">
        <f t="shared" si="1"/>
        <v>67.695</v>
      </c>
      <c r="J50" s="39">
        <v>78.56</v>
      </c>
    </row>
    <row r="51" s="30" customFormat="1" ht="34" customHeight="1" spans="1:9">
      <c r="A51" s="34">
        <v>48</v>
      </c>
      <c r="B51" s="35" t="s">
        <v>146</v>
      </c>
      <c r="C51" s="35" t="s">
        <v>147</v>
      </c>
      <c r="D51" s="34" t="s">
        <v>148</v>
      </c>
      <c r="E51" s="35" t="s">
        <v>149</v>
      </c>
      <c r="F51" s="34" t="s">
        <v>150</v>
      </c>
      <c r="G51" s="36">
        <v>71.35</v>
      </c>
      <c r="H51" s="36">
        <v>80.02</v>
      </c>
      <c r="I51" s="36">
        <f t="shared" si="1"/>
        <v>75.685</v>
      </c>
    </row>
    <row r="52" s="30" customFormat="1" ht="34" customHeight="1" spans="1:9">
      <c r="A52" s="34">
        <v>49</v>
      </c>
      <c r="B52" s="35" t="s">
        <v>146</v>
      </c>
      <c r="C52" s="35" t="s">
        <v>147</v>
      </c>
      <c r="D52" s="34" t="s">
        <v>148</v>
      </c>
      <c r="E52" s="35" t="s">
        <v>151</v>
      </c>
      <c r="F52" s="34" t="s">
        <v>152</v>
      </c>
      <c r="G52" s="36">
        <v>64.85</v>
      </c>
      <c r="H52" s="38" t="s">
        <v>153</v>
      </c>
      <c r="I52" s="36">
        <f>G52*0.5</f>
        <v>32.425</v>
      </c>
    </row>
    <row r="53" s="30" customFormat="1" ht="34" customHeight="1" spans="1:9">
      <c r="A53" s="34">
        <v>50</v>
      </c>
      <c r="B53" s="35" t="s">
        <v>146</v>
      </c>
      <c r="C53" s="35" t="s">
        <v>147</v>
      </c>
      <c r="D53" s="34" t="s">
        <v>148</v>
      </c>
      <c r="E53" s="35" t="s">
        <v>154</v>
      </c>
      <c r="F53" s="34" t="s">
        <v>155</v>
      </c>
      <c r="G53" s="36">
        <v>63.45</v>
      </c>
      <c r="H53" s="36">
        <v>76.04</v>
      </c>
      <c r="I53" s="36">
        <f t="shared" si="1"/>
        <v>69.745</v>
      </c>
    </row>
    <row r="54" ht="34" customHeight="1" spans="1:9">
      <c r="A54" s="34">
        <v>51</v>
      </c>
      <c r="B54" s="35" t="s">
        <v>156</v>
      </c>
      <c r="C54" s="35" t="s">
        <v>157</v>
      </c>
      <c r="D54" s="34" t="s">
        <v>158</v>
      </c>
      <c r="E54" s="35" t="s">
        <v>159</v>
      </c>
      <c r="F54" s="34" t="s">
        <v>160</v>
      </c>
      <c r="G54" s="36">
        <v>62.85</v>
      </c>
      <c r="H54" s="36">
        <v>83.56</v>
      </c>
      <c r="I54" s="36">
        <f t="shared" si="1"/>
        <v>73.205</v>
      </c>
    </row>
    <row r="55" ht="34" customHeight="1" spans="1:9">
      <c r="A55" s="34">
        <v>52</v>
      </c>
      <c r="B55" s="35" t="s">
        <v>156</v>
      </c>
      <c r="C55" s="35" t="s">
        <v>157</v>
      </c>
      <c r="D55" s="34" t="s">
        <v>158</v>
      </c>
      <c r="E55" s="35" t="s">
        <v>161</v>
      </c>
      <c r="F55" s="34" t="s">
        <v>162</v>
      </c>
      <c r="G55" s="36">
        <v>62.5</v>
      </c>
      <c r="H55" s="36">
        <v>80.18</v>
      </c>
      <c r="I55" s="36">
        <f t="shared" si="1"/>
        <v>71.34</v>
      </c>
    </row>
    <row r="56" ht="34" customHeight="1" spans="1:9">
      <c r="A56" s="34">
        <v>53</v>
      </c>
      <c r="B56" s="35" t="s">
        <v>156</v>
      </c>
      <c r="C56" s="35" t="s">
        <v>157</v>
      </c>
      <c r="D56" s="34" t="s">
        <v>158</v>
      </c>
      <c r="E56" s="35" t="s">
        <v>163</v>
      </c>
      <c r="F56" s="34" t="s">
        <v>164</v>
      </c>
      <c r="G56" s="36">
        <v>62.4</v>
      </c>
      <c r="H56" s="36">
        <v>80.7</v>
      </c>
      <c r="I56" s="36">
        <f t="shared" si="1"/>
        <v>71.55</v>
      </c>
    </row>
    <row r="57" s="30" customFormat="1" ht="34" customHeight="1" spans="1:9">
      <c r="A57" s="34">
        <v>54</v>
      </c>
      <c r="B57" s="35" t="s">
        <v>165</v>
      </c>
      <c r="C57" s="35" t="s">
        <v>166</v>
      </c>
      <c r="D57" s="34" t="s">
        <v>167</v>
      </c>
      <c r="E57" s="35" t="s">
        <v>168</v>
      </c>
      <c r="F57" s="34" t="s">
        <v>169</v>
      </c>
      <c r="G57" s="36">
        <v>68</v>
      </c>
      <c r="H57" s="36">
        <v>80.96</v>
      </c>
      <c r="I57" s="36">
        <f t="shared" si="1"/>
        <v>74.48</v>
      </c>
    </row>
    <row r="58" s="30" customFormat="1" ht="34" customHeight="1" spans="1:9">
      <c r="A58" s="34">
        <v>55</v>
      </c>
      <c r="B58" s="35" t="s">
        <v>165</v>
      </c>
      <c r="C58" s="35" t="s">
        <v>166</v>
      </c>
      <c r="D58" s="34" t="s">
        <v>167</v>
      </c>
      <c r="E58" s="35" t="s">
        <v>170</v>
      </c>
      <c r="F58" s="34" t="s">
        <v>171</v>
      </c>
      <c r="G58" s="36">
        <v>62.5</v>
      </c>
      <c r="H58" s="36">
        <v>78.9</v>
      </c>
      <c r="I58" s="36">
        <f t="shared" si="1"/>
        <v>70.7</v>
      </c>
    </row>
    <row r="59" s="30" customFormat="1" ht="34" customHeight="1" spans="1:9">
      <c r="A59" s="34">
        <v>56</v>
      </c>
      <c r="B59" s="35" t="s">
        <v>165</v>
      </c>
      <c r="C59" s="35" t="s">
        <v>166</v>
      </c>
      <c r="D59" s="34" t="s">
        <v>167</v>
      </c>
      <c r="E59" s="35" t="s">
        <v>172</v>
      </c>
      <c r="F59" s="34" t="s">
        <v>173</v>
      </c>
      <c r="G59" s="36">
        <v>61.95</v>
      </c>
      <c r="H59" s="36">
        <v>77.26</v>
      </c>
      <c r="I59" s="36">
        <f t="shared" si="1"/>
        <v>69.605</v>
      </c>
    </row>
    <row r="60" ht="34" customHeight="1" spans="1:9">
      <c r="A60" s="34">
        <v>57</v>
      </c>
      <c r="B60" s="35" t="s">
        <v>174</v>
      </c>
      <c r="C60" s="35" t="s">
        <v>174</v>
      </c>
      <c r="D60" s="34" t="s">
        <v>175</v>
      </c>
      <c r="E60" s="35" t="s">
        <v>176</v>
      </c>
      <c r="F60" s="34" t="s">
        <v>177</v>
      </c>
      <c r="G60" s="36">
        <v>66.95</v>
      </c>
      <c r="H60" s="36">
        <v>84.16</v>
      </c>
      <c r="I60" s="36">
        <f t="shared" si="1"/>
        <v>75.555</v>
      </c>
    </row>
    <row r="61" ht="34" customHeight="1" spans="1:9">
      <c r="A61" s="34">
        <v>58</v>
      </c>
      <c r="B61" s="35" t="s">
        <v>174</v>
      </c>
      <c r="C61" s="35" t="s">
        <v>174</v>
      </c>
      <c r="D61" s="34" t="s">
        <v>175</v>
      </c>
      <c r="E61" s="35" t="s">
        <v>178</v>
      </c>
      <c r="F61" s="34" t="s">
        <v>179</v>
      </c>
      <c r="G61" s="36">
        <v>69.25</v>
      </c>
      <c r="H61" s="36">
        <v>81.74</v>
      </c>
      <c r="I61" s="36">
        <f t="shared" si="1"/>
        <v>75.495</v>
      </c>
    </row>
    <row r="62" ht="34" customHeight="1" spans="1:9">
      <c r="A62" s="34">
        <v>59</v>
      </c>
      <c r="B62" s="35" t="s">
        <v>174</v>
      </c>
      <c r="C62" s="35" t="s">
        <v>174</v>
      </c>
      <c r="D62" s="34" t="s">
        <v>175</v>
      </c>
      <c r="E62" s="35" t="s">
        <v>180</v>
      </c>
      <c r="F62" s="34" t="s">
        <v>181</v>
      </c>
      <c r="G62" s="36">
        <v>64.5</v>
      </c>
      <c r="H62" s="36">
        <v>79.74</v>
      </c>
      <c r="I62" s="36">
        <f t="shared" si="1"/>
        <v>72.12</v>
      </c>
    </row>
    <row r="63" ht="34" customHeight="1" spans="1:9">
      <c r="A63" s="34">
        <v>60</v>
      </c>
      <c r="B63" s="35" t="s">
        <v>174</v>
      </c>
      <c r="C63" s="35" t="s">
        <v>174</v>
      </c>
      <c r="D63" s="34" t="s">
        <v>175</v>
      </c>
      <c r="E63" s="35" t="s">
        <v>182</v>
      </c>
      <c r="F63" s="34" t="s">
        <v>183</v>
      </c>
      <c r="G63" s="36">
        <v>63.2</v>
      </c>
      <c r="H63" s="36">
        <v>78.98</v>
      </c>
      <c r="I63" s="36">
        <f t="shared" si="1"/>
        <v>71.09</v>
      </c>
    </row>
    <row r="64" ht="34" customHeight="1" spans="1:9">
      <c r="A64" s="34">
        <v>61</v>
      </c>
      <c r="B64" s="35" t="s">
        <v>174</v>
      </c>
      <c r="C64" s="35" t="s">
        <v>174</v>
      </c>
      <c r="D64" s="34" t="s">
        <v>175</v>
      </c>
      <c r="E64" s="37" t="s">
        <v>184</v>
      </c>
      <c r="F64" s="34" t="s">
        <v>185</v>
      </c>
      <c r="G64" s="34">
        <v>61.6</v>
      </c>
      <c r="H64" s="34">
        <v>75.94</v>
      </c>
      <c r="I64" s="36">
        <f t="shared" si="1"/>
        <v>68.77</v>
      </c>
    </row>
    <row r="65" ht="34" customHeight="1" spans="1:9">
      <c r="A65" s="34">
        <v>62</v>
      </c>
      <c r="B65" s="35" t="s">
        <v>174</v>
      </c>
      <c r="C65" s="35" t="s">
        <v>174</v>
      </c>
      <c r="D65" s="34" t="s">
        <v>175</v>
      </c>
      <c r="E65" s="35" t="s">
        <v>186</v>
      </c>
      <c r="F65" s="34" t="s">
        <v>187</v>
      </c>
      <c r="G65" s="36">
        <v>62.95</v>
      </c>
      <c r="H65" s="38" t="s">
        <v>153</v>
      </c>
      <c r="I65" s="36">
        <f>G65*0.5</f>
        <v>31.475</v>
      </c>
    </row>
    <row r="66" s="30" customFormat="1" ht="34" customHeight="1" spans="1:9">
      <c r="A66" s="34">
        <v>63</v>
      </c>
      <c r="B66" s="35" t="s">
        <v>188</v>
      </c>
      <c r="C66" s="35" t="s">
        <v>188</v>
      </c>
      <c r="D66" s="34" t="s">
        <v>189</v>
      </c>
      <c r="E66" s="35" t="s">
        <v>190</v>
      </c>
      <c r="F66" s="34" t="s">
        <v>191</v>
      </c>
      <c r="G66" s="36">
        <v>74.9</v>
      </c>
      <c r="H66" s="36">
        <v>81.02</v>
      </c>
      <c r="I66" s="36">
        <f t="shared" si="1"/>
        <v>77.96</v>
      </c>
    </row>
    <row r="67" s="30" customFormat="1" ht="34" customHeight="1" spans="1:9">
      <c r="A67" s="34">
        <v>64</v>
      </c>
      <c r="B67" s="35" t="s">
        <v>188</v>
      </c>
      <c r="C67" s="35" t="s">
        <v>188</v>
      </c>
      <c r="D67" s="34" t="s">
        <v>189</v>
      </c>
      <c r="E67" s="35" t="s">
        <v>192</v>
      </c>
      <c r="F67" s="34" t="s">
        <v>193</v>
      </c>
      <c r="G67" s="36">
        <v>65.95</v>
      </c>
      <c r="H67" s="36">
        <v>76.44</v>
      </c>
      <c r="I67" s="36">
        <f t="shared" si="1"/>
        <v>71.195</v>
      </c>
    </row>
    <row r="68" s="30" customFormat="1" ht="34" customHeight="1" spans="1:9">
      <c r="A68" s="34">
        <v>65</v>
      </c>
      <c r="B68" s="35" t="s">
        <v>188</v>
      </c>
      <c r="C68" s="35" t="s">
        <v>188</v>
      </c>
      <c r="D68" s="34" t="s">
        <v>189</v>
      </c>
      <c r="E68" s="35" t="s">
        <v>194</v>
      </c>
      <c r="F68" s="34" t="s">
        <v>195</v>
      </c>
      <c r="G68" s="36">
        <v>62.5</v>
      </c>
      <c r="H68" s="36">
        <v>77.18</v>
      </c>
      <c r="I68" s="36">
        <f t="shared" si="1"/>
        <v>69.84</v>
      </c>
    </row>
    <row r="69" s="30" customFormat="1" ht="34" customHeight="1" spans="1:9">
      <c r="A69" s="34">
        <v>66</v>
      </c>
      <c r="B69" s="35" t="s">
        <v>196</v>
      </c>
      <c r="C69" s="35" t="s">
        <v>197</v>
      </c>
      <c r="D69" s="34" t="s">
        <v>198</v>
      </c>
      <c r="E69" s="35" t="s">
        <v>199</v>
      </c>
      <c r="F69" s="34" t="s">
        <v>200</v>
      </c>
      <c r="G69" s="36">
        <v>65.7</v>
      </c>
      <c r="H69" s="36">
        <v>81.94</v>
      </c>
      <c r="I69" s="36">
        <f t="shared" si="1"/>
        <v>73.82</v>
      </c>
    </row>
    <row r="70" s="30" customFormat="1" ht="34" customHeight="1" spans="1:9">
      <c r="A70" s="34">
        <v>67</v>
      </c>
      <c r="B70" s="35" t="s">
        <v>196</v>
      </c>
      <c r="C70" s="35" t="s">
        <v>197</v>
      </c>
      <c r="D70" s="34" t="s">
        <v>198</v>
      </c>
      <c r="E70" s="35" t="s">
        <v>201</v>
      </c>
      <c r="F70" s="34" t="s">
        <v>202</v>
      </c>
      <c r="G70" s="36">
        <v>56</v>
      </c>
      <c r="H70" s="36">
        <v>77.8</v>
      </c>
      <c r="I70" s="36">
        <f t="shared" si="1"/>
        <v>66.9</v>
      </c>
    </row>
    <row r="71" s="30" customFormat="1" ht="34" customHeight="1" spans="1:9">
      <c r="A71" s="34">
        <v>68</v>
      </c>
      <c r="B71" s="35" t="s">
        <v>196</v>
      </c>
      <c r="C71" s="35" t="s">
        <v>197</v>
      </c>
      <c r="D71" s="34" t="s">
        <v>198</v>
      </c>
      <c r="E71" s="35" t="s">
        <v>203</v>
      </c>
      <c r="F71" s="34" t="s">
        <v>204</v>
      </c>
      <c r="G71" s="36">
        <v>55.8</v>
      </c>
      <c r="H71" s="36">
        <v>80.68</v>
      </c>
      <c r="I71" s="36">
        <f t="shared" si="1"/>
        <v>68.24</v>
      </c>
    </row>
    <row r="72" ht="34" customHeight="1" spans="1:9">
      <c r="A72" s="34">
        <v>69</v>
      </c>
      <c r="B72" s="35" t="s">
        <v>196</v>
      </c>
      <c r="C72" s="35" t="s">
        <v>197</v>
      </c>
      <c r="D72" s="34" t="s">
        <v>205</v>
      </c>
      <c r="E72" s="35" t="s">
        <v>206</v>
      </c>
      <c r="F72" s="34" t="s">
        <v>207</v>
      </c>
      <c r="G72" s="36">
        <v>61.2</v>
      </c>
      <c r="H72" s="36">
        <v>79.68</v>
      </c>
      <c r="I72" s="36">
        <f t="shared" si="1"/>
        <v>70.44</v>
      </c>
    </row>
    <row r="73" ht="34" customHeight="1" spans="1:9">
      <c r="A73" s="34">
        <v>70</v>
      </c>
      <c r="B73" s="35" t="s">
        <v>196</v>
      </c>
      <c r="C73" s="35" t="s">
        <v>197</v>
      </c>
      <c r="D73" s="34" t="s">
        <v>205</v>
      </c>
      <c r="E73" s="35" t="s">
        <v>208</v>
      </c>
      <c r="F73" s="34" t="s">
        <v>209</v>
      </c>
      <c r="G73" s="36">
        <v>54.7</v>
      </c>
      <c r="H73" s="36">
        <v>77.66</v>
      </c>
      <c r="I73" s="36">
        <f t="shared" si="1"/>
        <v>66.18</v>
      </c>
    </row>
    <row r="74" s="30" customFormat="1" ht="34" customHeight="1" spans="1:9">
      <c r="A74" s="34">
        <v>71</v>
      </c>
      <c r="B74" s="35" t="s">
        <v>196</v>
      </c>
      <c r="C74" s="35" t="s">
        <v>197</v>
      </c>
      <c r="D74" s="34" t="s">
        <v>210</v>
      </c>
      <c r="E74" s="35" t="s">
        <v>211</v>
      </c>
      <c r="F74" s="34" t="s">
        <v>212</v>
      </c>
      <c r="G74" s="36">
        <v>70.7</v>
      </c>
      <c r="H74" s="36">
        <v>76.58</v>
      </c>
      <c r="I74" s="36">
        <f t="shared" si="1"/>
        <v>73.64</v>
      </c>
    </row>
    <row r="75" s="30" customFormat="1" ht="34" customHeight="1" spans="1:9">
      <c r="A75" s="34">
        <v>72</v>
      </c>
      <c r="B75" s="35" t="s">
        <v>196</v>
      </c>
      <c r="C75" s="35" t="s">
        <v>197</v>
      </c>
      <c r="D75" s="34" t="s">
        <v>210</v>
      </c>
      <c r="E75" s="35" t="s">
        <v>213</v>
      </c>
      <c r="F75" s="34" t="s">
        <v>214</v>
      </c>
      <c r="G75" s="36">
        <v>58.95</v>
      </c>
      <c r="H75" s="36">
        <v>80</v>
      </c>
      <c r="I75" s="36">
        <f t="shared" si="1"/>
        <v>69.475</v>
      </c>
    </row>
    <row r="76" s="30" customFormat="1" ht="34" customHeight="1" spans="1:9">
      <c r="A76" s="34">
        <v>73</v>
      </c>
      <c r="B76" s="35" t="s">
        <v>196</v>
      </c>
      <c r="C76" s="35" t="s">
        <v>197</v>
      </c>
      <c r="D76" s="34" t="s">
        <v>210</v>
      </c>
      <c r="E76" s="35" t="s">
        <v>215</v>
      </c>
      <c r="F76" s="34" t="s">
        <v>216</v>
      </c>
      <c r="G76" s="36">
        <v>58.9</v>
      </c>
      <c r="H76" s="36">
        <v>81.66</v>
      </c>
      <c r="I76" s="36">
        <f t="shared" si="1"/>
        <v>70.28</v>
      </c>
    </row>
    <row r="77" ht="34" customHeight="1" spans="1:9">
      <c r="A77" s="34">
        <v>74</v>
      </c>
      <c r="B77" s="35" t="s">
        <v>196</v>
      </c>
      <c r="C77" s="35" t="s">
        <v>197</v>
      </c>
      <c r="D77" s="34" t="s">
        <v>217</v>
      </c>
      <c r="E77" s="35" t="s">
        <v>218</v>
      </c>
      <c r="F77" s="34" t="s">
        <v>219</v>
      </c>
      <c r="G77" s="36">
        <v>59.15</v>
      </c>
      <c r="H77" s="36">
        <v>80.24</v>
      </c>
      <c r="I77" s="36">
        <f t="shared" si="1"/>
        <v>69.695</v>
      </c>
    </row>
    <row r="78" ht="34" customHeight="1" spans="1:9">
      <c r="A78" s="34">
        <v>75</v>
      </c>
      <c r="B78" s="35" t="s">
        <v>196</v>
      </c>
      <c r="C78" s="35" t="s">
        <v>197</v>
      </c>
      <c r="D78" s="34" t="s">
        <v>217</v>
      </c>
      <c r="E78" s="35" t="s">
        <v>220</v>
      </c>
      <c r="F78" s="34" t="s">
        <v>221</v>
      </c>
      <c r="G78" s="36">
        <v>52.8</v>
      </c>
      <c r="H78" s="36">
        <v>71.46</v>
      </c>
      <c r="I78" s="36">
        <f t="shared" si="1"/>
        <v>62.13</v>
      </c>
    </row>
    <row r="79" s="30" customFormat="1" ht="34" customHeight="1" spans="1:9">
      <c r="A79" s="34">
        <v>76</v>
      </c>
      <c r="B79" s="35" t="s">
        <v>196</v>
      </c>
      <c r="C79" s="35" t="s">
        <v>197</v>
      </c>
      <c r="D79" s="34" t="s">
        <v>222</v>
      </c>
      <c r="E79" s="35" t="s">
        <v>223</v>
      </c>
      <c r="F79" s="34" t="s">
        <v>224</v>
      </c>
      <c r="G79" s="36">
        <v>69.9</v>
      </c>
      <c r="H79" s="36">
        <v>82.04</v>
      </c>
      <c r="I79" s="36">
        <f t="shared" si="1"/>
        <v>75.97</v>
      </c>
    </row>
    <row r="80" s="31" customFormat="1" ht="34" customHeight="1" spans="1:9">
      <c r="A80" s="34">
        <v>77</v>
      </c>
      <c r="B80" s="35" t="s">
        <v>196</v>
      </c>
      <c r="C80" s="35" t="s">
        <v>197</v>
      </c>
      <c r="D80" s="34" t="s">
        <v>222</v>
      </c>
      <c r="E80" s="35" t="s">
        <v>225</v>
      </c>
      <c r="F80" s="34" t="s">
        <v>226</v>
      </c>
      <c r="G80" s="36">
        <v>66.95</v>
      </c>
      <c r="H80" s="36">
        <v>83.54</v>
      </c>
      <c r="I80" s="36">
        <f t="shared" si="1"/>
        <v>75.245</v>
      </c>
    </row>
    <row r="81" s="31" customFormat="1" ht="34" customHeight="1" spans="1:9">
      <c r="A81" s="34">
        <v>78</v>
      </c>
      <c r="B81" s="35" t="s">
        <v>196</v>
      </c>
      <c r="C81" s="35" t="s">
        <v>197</v>
      </c>
      <c r="D81" s="34" t="s">
        <v>222</v>
      </c>
      <c r="E81" s="35" t="s">
        <v>227</v>
      </c>
      <c r="F81" s="34" t="s">
        <v>228</v>
      </c>
      <c r="G81" s="36">
        <v>63.55</v>
      </c>
      <c r="H81" s="36">
        <v>81.3</v>
      </c>
      <c r="I81" s="36">
        <f t="shared" si="1"/>
        <v>72.425</v>
      </c>
    </row>
    <row r="82" ht="36" customHeight="1"/>
    <row r="83" ht="36" customHeight="1"/>
    <row r="84" ht="36" customHeight="1"/>
    <row r="85" ht="36" customHeight="1"/>
    <row r="86" ht="36" customHeight="1"/>
    <row r="87" ht="36" customHeight="1"/>
    <row r="88" ht="36" customHeight="1"/>
    <row r="89" ht="36" customHeight="1"/>
    <row r="90" ht="36" customHeight="1"/>
    <row r="91" ht="36" customHeight="1"/>
    <row r="92" ht="36" customHeight="1"/>
    <row r="93" ht="36" customHeight="1"/>
    <row r="94" ht="36" customHeight="1"/>
    <row r="95" ht="36" customHeight="1"/>
    <row r="96" ht="36" customHeight="1"/>
  </sheetData>
  <sortState ref="A60:K65">
    <sortCondition ref="I60:I65" descending="1"/>
  </sortState>
  <mergeCells count="2">
    <mergeCell ref="A1:B1"/>
    <mergeCell ref="A2:I2"/>
  </mergeCells>
  <pageMargins left="0.629861111111111" right="0.236111111111111" top="0.511805555555556" bottom="0.393055555555556" header="0.5" footer="0.5"/>
  <pageSetup paperSize="9" scale="72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1"/>
  <sheetViews>
    <sheetView workbookViewId="0">
      <selection activeCell="A3" sqref="$A3:$XFD3"/>
    </sheetView>
  </sheetViews>
  <sheetFormatPr defaultColWidth="9" defaultRowHeight="13.5"/>
  <cols>
    <col min="1" max="1" width="4.375" customWidth="1"/>
    <col min="2" max="2" width="27.75" customWidth="1"/>
    <col min="3" max="3" width="22.5" customWidth="1"/>
    <col min="4" max="4" width="14.5" customWidth="1"/>
    <col min="5" max="5" width="8.125" customWidth="1"/>
    <col min="6" max="6" width="12.5" customWidth="1"/>
    <col min="7" max="7" width="21.375" customWidth="1"/>
    <col min="8" max="8" width="20" customWidth="1"/>
    <col min="9" max="9" width="17.625" customWidth="1"/>
    <col min="10" max="10" width="31.75" customWidth="1"/>
    <col min="11" max="11" width="6.25" customWidth="1"/>
  </cols>
  <sheetData>
    <row r="1" ht="18.75" spans="1:11">
      <c r="A1" s="2" t="s">
        <v>229</v>
      </c>
      <c r="B1" s="3"/>
      <c r="C1" s="4"/>
      <c r="D1" s="4"/>
      <c r="E1" s="4"/>
      <c r="F1" s="4"/>
      <c r="G1" s="4"/>
      <c r="H1" s="4"/>
      <c r="I1" s="4"/>
      <c r="J1" s="4"/>
      <c r="K1" s="20"/>
    </row>
    <row r="2" ht="27" spans="1:11">
      <c r="A2" s="5" t="s">
        <v>230</v>
      </c>
      <c r="B2" s="6"/>
      <c r="C2" s="6"/>
      <c r="D2" s="6"/>
      <c r="E2" s="6"/>
      <c r="F2" s="6"/>
      <c r="G2" s="6"/>
      <c r="H2" s="6"/>
      <c r="I2" s="6"/>
      <c r="J2" s="6"/>
      <c r="K2" s="20"/>
    </row>
    <row r="3" ht="27" spans="1:11">
      <c r="A3" s="7" t="s">
        <v>2</v>
      </c>
      <c r="B3" s="8" t="s">
        <v>231</v>
      </c>
      <c r="C3" s="8" t="s">
        <v>232</v>
      </c>
      <c r="D3" s="8" t="s">
        <v>233</v>
      </c>
      <c r="E3" s="8" t="s">
        <v>234</v>
      </c>
      <c r="F3" s="8" t="s">
        <v>235</v>
      </c>
      <c r="G3" s="8" t="s">
        <v>236</v>
      </c>
      <c r="H3" s="8" t="s">
        <v>237</v>
      </c>
      <c r="I3" s="21" t="s">
        <v>9</v>
      </c>
      <c r="J3" s="21" t="s">
        <v>10</v>
      </c>
      <c r="K3" s="22" t="s">
        <v>238</v>
      </c>
    </row>
    <row r="4" s="1" customFormat="1" ht="18.75" spans="1:11">
      <c r="A4" s="9">
        <v>1</v>
      </c>
      <c r="B4" s="10" t="s">
        <v>104</v>
      </c>
      <c r="C4" s="10" t="s">
        <v>105</v>
      </c>
      <c r="D4" s="9" t="s">
        <v>106</v>
      </c>
      <c r="E4" s="10" t="s">
        <v>239</v>
      </c>
      <c r="F4" s="10" t="s">
        <v>107</v>
      </c>
      <c r="G4" s="9" t="s">
        <v>108</v>
      </c>
      <c r="H4" s="11">
        <v>64.9</v>
      </c>
      <c r="I4" s="11">
        <v>79.58</v>
      </c>
      <c r="J4" s="16">
        <f t="shared" ref="J4:J67" si="0">H4*0.5+I4*0.5</f>
        <v>72.24</v>
      </c>
      <c r="K4" s="23">
        <v>2</v>
      </c>
    </row>
    <row r="5" ht="18.75" spans="1:11">
      <c r="A5" s="8">
        <v>2</v>
      </c>
      <c r="B5" s="12" t="s">
        <v>104</v>
      </c>
      <c r="C5" s="12" t="s">
        <v>105</v>
      </c>
      <c r="D5" s="8" t="s">
        <v>106</v>
      </c>
      <c r="E5" s="12" t="s">
        <v>239</v>
      </c>
      <c r="F5" s="12" t="s">
        <v>111</v>
      </c>
      <c r="G5" s="8" t="s">
        <v>112</v>
      </c>
      <c r="H5" s="13">
        <v>63.55</v>
      </c>
      <c r="I5" s="13">
        <v>78.1</v>
      </c>
      <c r="J5" s="19">
        <f t="shared" si="0"/>
        <v>70.825</v>
      </c>
      <c r="K5" s="24">
        <v>2</v>
      </c>
    </row>
    <row r="6" ht="18.75" spans="1:11">
      <c r="A6" s="8">
        <v>3</v>
      </c>
      <c r="B6" s="12" t="s">
        <v>104</v>
      </c>
      <c r="C6" s="12" t="s">
        <v>105</v>
      </c>
      <c r="D6" s="8" t="s">
        <v>106</v>
      </c>
      <c r="E6" s="12" t="s">
        <v>239</v>
      </c>
      <c r="F6" s="12" t="s">
        <v>109</v>
      </c>
      <c r="G6" s="8" t="s">
        <v>110</v>
      </c>
      <c r="H6" s="13">
        <v>63.7</v>
      </c>
      <c r="I6" s="13">
        <v>76.7</v>
      </c>
      <c r="J6" s="19">
        <f t="shared" si="0"/>
        <v>70.2</v>
      </c>
      <c r="K6" s="24">
        <v>2</v>
      </c>
    </row>
    <row r="7" ht="18.75" spans="1:11">
      <c r="A7" s="8">
        <v>4</v>
      </c>
      <c r="B7" s="12" t="s">
        <v>104</v>
      </c>
      <c r="C7" s="12" t="s">
        <v>105</v>
      </c>
      <c r="D7" s="8" t="s">
        <v>106</v>
      </c>
      <c r="E7" s="12" t="s">
        <v>239</v>
      </c>
      <c r="F7" s="12" t="s">
        <v>113</v>
      </c>
      <c r="G7" s="8" t="s">
        <v>114</v>
      </c>
      <c r="H7" s="13">
        <v>63.55</v>
      </c>
      <c r="I7" s="13">
        <v>75.18</v>
      </c>
      <c r="J7" s="19">
        <f t="shared" si="0"/>
        <v>69.365</v>
      </c>
      <c r="K7" s="24">
        <v>2</v>
      </c>
    </row>
    <row r="8" s="1" customFormat="1" ht="18.75" spans="1:11">
      <c r="A8" s="9">
        <v>5</v>
      </c>
      <c r="B8" s="14" t="s">
        <v>188</v>
      </c>
      <c r="C8" s="14" t="s">
        <v>188</v>
      </c>
      <c r="D8" s="15" t="s">
        <v>189</v>
      </c>
      <c r="E8" s="14" t="s">
        <v>239</v>
      </c>
      <c r="F8" s="14" t="s">
        <v>190</v>
      </c>
      <c r="G8" s="15" t="s">
        <v>191</v>
      </c>
      <c r="H8" s="16">
        <v>74.9</v>
      </c>
      <c r="I8" s="16">
        <v>81.02</v>
      </c>
      <c r="J8" s="16">
        <f t="shared" si="0"/>
        <v>77.96</v>
      </c>
      <c r="K8" s="25">
        <v>2</v>
      </c>
    </row>
    <row r="9" ht="18.75" spans="1:11">
      <c r="A9" s="8">
        <v>6</v>
      </c>
      <c r="B9" s="17" t="s">
        <v>188</v>
      </c>
      <c r="C9" s="17" t="s">
        <v>188</v>
      </c>
      <c r="D9" s="18" t="s">
        <v>189</v>
      </c>
      <c r="E9" s="17" t="s">
        <v>239</v>
      </c>
      <c r="F9" s="17" t="s">
        <v>192</v>
      </c>
      <c r="G9" s="18" t="s">
        <v>193</v>
      </c>
      <c r="H9" s="19">
        <v>65.95</v>
      </c>
      <c r="I9" s="19">
        <v>76.44</v>
      </c>
      <c r="J9" s="19">
        <f t="shared" si="0"/>
        <v>71.195</v>
      </c>
      <c r="K9" s="26">
        <v>2</v>
      </c>
    </row>
    <row r="10" ht="18.75" spans="1:11">
      <c r="A10" s="8">
        <v>7</v>
      </c>
      <c r="B10" s="17" t="s">
        <v>188</v>
      </c>
      <c r="C10" s="17" t="s">
        <v>188</v>
      </c>
      <c r="D10" s="18" t="s">
        <v>189</v>
      </c>
      <c r="E10" s="17" t="s">
        <v>239</v>
      </c>
      <c r="F10" s="17" t="s">
        <v>194</v>
      </c>
      <c r="G10" s="18" t="s">
        <v>195</v>
      </c>
      <c r="H10" s="19">
        <v>62.5</v>
      </c>
      <c r="I10" s="19">
        <v>77.18</v>
      </c>
      <c r="J10" s="19">
        <f t="shared" si="0"/>
        <v>69.84</v>
      </c>
      <c r="K10" s="26">
        <v>2</v>
      </c>
    </row>
    <row r="11" s="1" customFormat="1" ht="27" spans="1:11">
      <c r="A11" s="9">
        <v>8</v>
      </c>
      <c r="B11" s="9" t="s">
        <v>240</v>
      </c>
      <c r="C11" s="9" t="s">
        <v>241</v>
      </c>
      <c r="D11" s="9" t="s">
        <v>88</v>
      </c>
      <c r="E11" s="9" t="s">
        <v>242</v>
      </c>
      <c r="F11" s="9" t="s">
        <v>243</v>
      </c>
      <c r="G11" s="9" t="s">
        <v>90</v>
      </c>
      <c r="H11" s="11">
        <v>68</v>
      </c>
      <c r="I11" s="11">
        <v>79.8</v>
      </c>
      <c r="J11" s="16">
        <f t="shared" si="0"/>
        <v>73.9</v>
      </c>
      <c r="K11" s="23">
        <v>1</v>
      </c>
    </row>
    <row r="12" ht="27" spans="1:11">
      <c r="A12" s="8">
        <v>9</v>
      </c>
      <c r="B12" s="8" t="s">
        <v>240</v>
      </c>
      <c r="C12" s="8" t="s">
        <v>241</v>
      </c>
      <c r="D12" s="8" t="s">
        <v>88</v>
      </c>
      <c r="E12" s="8" t="s">
        <v>242</v>
      </c>
      <c r="F12" s="8" t="s">
        <v>244</v>
      </c>
      <c r="G12" s="8" t="s">
        <v>92</v>
      </c>
      <c r="H12" s="13">
        <v>68.65</v>
      </c>
      <c r="I12" s="13">
        <v>78.56</v>
      </c>
      <c r="J12" s="19">
        <f t="shared" si="0"/>
        <v>73.605</v>
      </c>
      <c r="K12" s="24">
        <v>1</v>
      </c>
    </row>
    <row r="13" ht="27" spans="1:11">
      <c r="A13" s="8">
        <v>10</v>
      </c>
      <c r="B13" s="8" t="s">
        <v>240</v>
      </c>
      <c r="C13" s="8" t="s">
        <v>241</v>
      </c>
      <c r="D13" s="8" t="s">
        <v>88</v>
      </c>
      <c r="E13" s="8" t="s">
        <v>242</v>
      </c>
      <c r="F13" s="8" t="s">
        <v>93</v>
      </c>
      <c r="G13" s="8" t="s">
        <v>94</v>
      </c>
      <c r="H13" s="13">
        <v>64.65</v>
      </c>
      <c r="I13" s="13">
        <v>75.5</v>
      </c>
      <c r="J13" s="19">
        <f t="shared" si="0"/>
        <v>70.075</v>
      </c>
      <c r="K13" s="24">
        <v>1</v>
      </c>
    </row>
    <row r="14" ht="27" spans="1:12">
      <c r="A14" s="8">
        <v>11</v>
      </c>
      <c r="B14" s="8" t="s">
        <v>245</v>
      </c>
      <c r="C14" s="8" t="s">
        <v>246</v>
      </c>
      <c r="D14" s="8" t="s">
        <v>143</v>
      </c>
      <c r="E14" s="8" t="s">
        <v>242</v>
      </c>
      <c r="F14" s="8" t="s">
        <v>247</v>
      </c>
      <c r="G14" s="8" t="s">
        <v>145</v>
      </c>
      <c r="H14" s="13">
        <v>63.35</v>
      </c>
      <c r="I14" s="13">
        <v>72.04</v>
      </c>
      <c r="J14" s="19">
        <f t="shared" si="0"/>
        <v>67.695</v>
      </c>
      <c r="K14" s="24">
        <v>2</v>
      </c>
      <c r="L14" s="27">
        <v>72.04</v>
      </c>
    </row>
    <row r="15" s="1" customFormat="1" ht="27" spans="1:11">
      <c r="A15" s="9">
        <v>12</v>
      </c>
      <c r="B15" s="14" t="s">
        <v>115</v>
      </c>
      <c r="C15" s="14" t="s">
        <v>116</v>
      </c>
      <c r="D15" s="15" t="s">
        <v>117</v>
      </c>
      <c r="E15" s="14" t="s">
        <v>239</v>
      </c>
      <c r="F15" s="14" t="s">
        <v>118</v>
      </c>
      <c r="G15" s="15" t="s">
        <v>119</v>
      </c>
      <c r="H15" s="16">
        <v>62.05</v>
      </c>
      <c r="I15" s="16">
        <v>79.14</v>
      </c>
      <c r="J15" s="16">
        <f t="shared" si="0"/>
        <v>70.595</v>
      </c>
      <c r="K15" s="25">
        <v>2</v>
      </c>
    </row>
    <row r="16" ht="27" spans="1:11">
      <c r="A16" s="8">
        <v>13</v>
      </c>
      <c r="B16" s="17" t="s">
        <v>115</v>
      </c>
      <c r="C16" s="17" t="s">
        <v>116</v>
      </c>
      <c r="D16" s="18" t="s">
        <v>117</v>
      </c>
      <c r="E16" s="17" t="s">
        <v>239</v>
      </c>
      <c r="F16" s="17" t="s">
        <v>122</v>
      </c>
      <c r="G16" s="18" t="s">
        <v>123</v>
      </c>
      <c r="H16" s="19">
        <v>61.05</v>
      </c>
      <c r="I16" s="19">
        <v>77.38</v>
      </c>
      <c r="J16" s="19">
        <f t="shared" si="0"/>
        <v>69.215</v>
      </c>
      <c r="K16" s="26">
        <v>2</v>
      </c>
    </row>
    <row r="17" ht="27" spans="1:11">
      <c r="A17" s="8">
        <v>14</v>
      </c>
      <c r="B17" s="17" t="s">
        <v>115</v>
      </c>
      <c r="C17" s="17" t="s">
        <v>116</v>
      </c>
      <c r="D17" s="18" t="s">
        <v>117</v>
      </c>
      <c r="E17" s="17" t="s">
        <v>239</v>
      </c>
      <c r="F17" s="17" t="s">
        <v>120</v>
      </c>
      <c r="G17" s="18" t="s">
        <v>121</v>
      </c>
      <c r="H17" s="19">
        <v>61.25</v>
      </c>
      <c r="I17" s="19">
        <v>77.04</v>
      </c>
      <c r="J17" s="19">
        <f t="shared" si="0"/>
        <v>69.145</v>
      </c>
      <c r="K17" s="26">
        <v>2</v>
      </c>
    </row>
    <row r="18" s="1" customFormat="1" ht="18.75" spans="1:11">
      <c r="A18" s="9">
        <v>15</v>
      </c>
      <c r="B18" s="10" t="s">
        <v>196</v>
      </c>
      <c r="C18" s="10" t="s">
        <v>197</v>
      </c>
      <c r="D18" s="9" t="s">
        <v>222</v>
      </c>
      <c r="E18" s="10" t="s">
        <v>248</v>
      </c>
      <c r="F18" s="10" t="s">
        <v>223</v>
      </c>
      <c r="G18" s="9" t="s">
        <v>224</v>
      </c>
      <c r="H18" s="11">
        <v>69.9</v>
      </c>
      <c r="I18" s="11">
        <v>82.04</v>
      </c>
      <c r="J18" s="16">
        <f t="shared" si="0"/>
        <v>75.97</v>
      </c>
      <c r="K18" s="23">
        <v>3</v>
      </c>
    </row>
    <row r="19" ht="18.75" spans="1:11">
      <c r="A19" s="8">
        <v>16</v>
      </c>
      <c r="B19" s="12" t="s">
        <v>196</v>
      </c>
      <c r="C19" s="12" t="s">
        <v>197</v>
      </c>
      <c r="D19" s="8" t="s">
        <v>222</v>
      </c>
      <c r="E19" s="12" t="s">
        <v>248</v>
      </c>
      <c r="F19" s="12" t="s">
        <v>225</v>
      </c>
      <c r="G19" s="8" t="s">
        <v>226</v>
      </c>
      <c r="H19" s="13">
        <v>66.95</v>
      </c>
      <c r="I19" s="13">
        <v>83.54</v>
      </c>
      <c r="J19" s="19">
        <f t="shared" si="0"/>
        <v>75.245</v>
      </c>
      <c r="K19" s="24">
        <v>3</v>
      </c>
    </row>
    <row r="20" ht="18.75" spans="1:11">
      <c r="A20" s="8">
        <v>17</v>
      </c>
      <c r="B20" s="12" t="s">
        <v>196</v>
      </c>
      <c r="C20" s="12" t="s">
        <v>197</v>
      </c>
      <c r="D20" s="8" t="s">
        <v>198</v>
      </c>
      <c r="E20" s="12" t="s">
        <v>248</v>
      </c>
      <c r="F20" s="12" t="s">
        <v>199</v>
      </c>
      <c r="G20" s="8" t="s">
        <v>200</v>
      </c>
      <c r="H20" s="13">
        <v>65.7</v>
      </c>
      <c r="I20" s="13">
        <v>81.94</v>
      </c>
      <c r="J20" s="19">
        <f t="shared" si="0"/>
        <v>73.82</v>
      </c>
      <c r="K20" s="24">
        <v>3</v>
      </c>
    </row>
    <row r="21" ht="18.75" spans="1:11">
      <c r="A21" s="8">
        <v>18</v>
      </c>
      <c r="B21" s="12" t="s">
        <v>196</v>
      </c>
      <c r="C21" s="12" t="s">
        <v>197</v>
      </c>
      <c r="D21" s="8" t="s">
        <v>210</v>
      </c>
      <c r="E21" s="12" t="s">
        <v>248</v>
      </c>
      <c r="F21" s="12" t="s">
        <v>211</v>
      </c>
      <c r="G21" s="8" t="s">
        <v>212</v>
      </c>
      <c r="H21" s="13">
        <v>70.7</v>
      </c>
      <c r="I21" s="13">
        <v>76.58</v>
      </c>
      <c r="J21" s="19">
        <f t="shared" si="0"/>
        <v>73.64</v>
      </c>
      <c r="K21" s="24">
        <v>3</v>
      </c>
    </row>
    <row r="22" ht="18.75" spans="1:11">
      <c r="A22" s="8">
        <v>19</v>
      </c>
      <c r="B22" s="12" t="s">
        <v>196</v>
      </c>
      <c r="C22" s="12" t="s">
        <v>197</v>
      </c>
      <c r="D22" s="8" t="s">
        <v>222</v>
      </c>
      <c r="E22" s="12" t="s">
        <v>248</v>
      </c>
      <c r="F22" s="12" t="s">
        <v>227</v>
      </c>
      <c r="G22" s="8" t="s">
        <v>228</v>
      </c>
      <c r="H22" s="13">
        <v>63.55</v>
      </c>
      <c r="I22" s="13">
        <v>81.3</v>
      </c>
      <c r="J22" s="19">
        <f t="shared" si="0"/>
        <v>72.425</v>
      </c>
      <c r="K22" s="24">
        <v>3</v>
      </c>
    </row>
    <row r="23" ht="18.75" spans="1:11">
      <c r="A23" s="8">
        <v>20</v>
      </c>
      <c r="B23" s="17" t="s">
        <v>196</v>
      </c>
      <c r="C23" s="17" t="s">
        <v>197</v>
      </c>
      <c r="D23" s="18" t="s">
        <v>205</v>
      </c>
      <c r="E23" s="17" t="s">
        <v>248</v>
      </c>
      <c r="F23" s="17" t="s">
        <v>206</v>
      </c>
      <c r="G23" s="18" t="s">
        <v>207</v>
      </c>
      <c r="H23" s="19">
        <v>61.2</v>
      </c>
      <c r="I23" s="19">
        <v>79.68</v>
      </c>
      <c r="J23" s="19">
        <f t="shared" si="0"/>
        <v>70.44</v>
      </c>
      <c r="K23" s="26">
        <v>3</v>
      </c>
    </row>
    <row r="24" ht="18.75" spans="1:11">
      <c r="A24" s="8">
        <v>21</v>
      </c>
      <c r="B24" s="12" t="s">
        <v>196</v>
      </c>
      <c r="C24" s="12" t="s">
        <v>197</v>
      </c>
      <c r="D24" s="8" t="s">
        <v>210</v>
      </c>
      <c r="E24" s="12" t="s">
        <v>248</v>
      </c>
      <c r="F24" s="12" t="s">
        <v>215</v>
      </c>
      <c r="G24" s="8" t="s">
        <v>216</v>
      </c>
      <c r="H24" s="13">
        <v>58.9</v>
      </c>
      <c r="I24" s="13">
        <v>81.66</v>
      </c>
      <c r="J24" s="19">
        <f t="shared" si="0"/>
        <v>70.28</v>
      </c>
      <c r="K24" s="24">
        <v>3</v>
      </c>
    </row>
    <row r="25" ht="18.75" spans="1:11">
      <c r="A25" s="8">
        <v>22</v>
      </c>
      <c r="B25" s="17" t="s">
        <v>196</v>
      </c>
      <c r="C25" s="17" t="s">
        <v>197</v>
      </c>
      <c r="D25" s="18" t="s">
        <v>217</v>
      </c>
      <c r="E25" s="17" t="s">
        <v>248</v>
      </c>
      <c r="F25" s="17" t="s">
        <v>218</v>
      </c>
      <c r="G25" s="18" t="s">
        <v>219</v>
      </c>
      <c r="H25" s="19">
        <v>59.15</v>
      </c>
      <c r="I25" s="19">
        <v>80.24</v>
      </c>
      <c r="J25" s="19">
        <f t="shared" si="0"/>
        <v>69.695</v>
      </c>
      <c r="K25" s="26">
        <v>3</v>
      </c>
    </row>
    <row r="26" ht="18.75" spans="1:11">
      <c r="A26" s="8">
        <v>23</v>
      </c>
      <c r="B26" s="12" t="s">
        <v>196</v>
      </c>
      <c r="C26" s="12" t="s">
        <v>197</v>
      </c>
      <c r="D26" s="8" t="s">
        <v>210</v>
      </c>
      <c r="E26" s="12" t="s">
        <v>248</v>
      </c>
      <c r="F26" s="12" t="s">
        <v>213</v>
      </c>
      <c r="G26" s="8" t="s">
        <v>214</v>
      </c>
      <c r="H26" s="13">
        <v>58.95</v>
      </c>
      <c r="I26" s="13">
        <v>80</v>
      </c>
      <c r="J26" s="19">
        <f t="shared" si="0"/>
        <v>69.475</v>
      </c>
      <c r="K26" s="24">
        <v>3</v>
      </c>
    </row>
    <row r="27" ht="18.75" spans="1:11">
      <c r="A27" s="8">
        <v>24</v>
      </c>
      <c r="B27" s="12" t="s">
        <v>196</v>
      </c>
      <c r="C27" s="12" t="s">
        <v>197</v>
      </c>
      <c r="D27" s="8" t="s">
        <v>198</v>
      </c>
      <c r="E27" s="12" t="s">
        <v>248</v>
      </c>
      <c r="F27" s="12" t="s">
        <v>203</v>
      </c>
      <c r="G27" s="8" t="s">
        <v>204</v>
      </c>
      <c r="H27" s="13">
        <v>55.8</v>
      </c>
      <c r="I27" s="13">
        <v>80.68</v>
      </c>
      <c r="J27" s="19">
        <f t="shared" si="0"/>
        <v>68.24</v>
      </c>
      <c r="K27" s="24">
        <v>3</v>
      </c>
    </row>
    <row r="28" ht="18.75" spans="1:11">
      <c r="A28" s="8">
        <v>25</v>
      </c>
      <c r="B28" s="12" t="s">
        <v>196</v>
      </c>
      <c r="C28" s="12" t="s">
        <v>197</v>
      </c>
      <c r="D28" s="8" t="s">
        <v>198</v>
      </c>
      <c r="E28" s="12" t="s">
        <v>248</v>
      </c>
      <c r="F28" s="12" t="s">
        <v>201</v>
      </c>
      <c r="G28" s="8" t="s">
        <v>202</v>
      </c>
      <c r="H28" s="13">
        <v>56</v>
      </c>
      <c r="I28" s="13">
        <v>77.8</v>
      </c>
      <c r="J28" s="19">
        <f t="shared" si="0"/>
        <v>66.9</v>
      </c>
      <c r="K28" s="24">
        <v>3</v>
      </c>
    </row>
    <row r="29" ht="18.75" spans="1:11">
      <c r="A29" s="8">
        <v>26</v>
      </c>
      <c r="B29" s="17" t="s">
        <v>196</v>
      </c>
      <c r="C29" s="17" t="s">
        <v>197</v>
      </c>
      <c r="D29" s="18" t="s">
        <v>205</v>
      </c>
      <c r="E29" s="17" t="s">
        <v>248</v>
      </c>
      <c r="F29" s="17" t="s">
        <v>208</v>
      </c>
      <c r="G29" s="18" t="s">
        <v>209</v>
      </c>
      <c r="H29" s="19">
        <v>54.7</v>
      </c>
      <c r="I29" s="19">
        <v>77.66</v>
      </c>
      <c r="J29" s="19">
        <f t="shared" si="0"/>
        <v>66.18</v>
      </c>
      <c r="K29" s="26">
        <v>3</v>
      </c>
    </row>
    <row r="30" ht="18.75" spans="1:11">
      <c r="A30" s="8">
        <v>27</v>
      </c>
      <c r="B30" s="17" t="s">
        <v>196</v>
      </c>
      <c r="C30" s="17" t="s">
        <v>197</v>
      </c>
      <c r="D30" s="18" t="s">
        <v>217</v>
      </c>
      <c r="E30" s="17" t="s">
        <v>248</v>
      </c>
      <c r="F30" s="17" t="s">
        <v>220</v>
      </c>
      <c r="G30" s="18" t="s">
        <v>221</v>
      </c>
      <c r="H30" s="19">
        <v>52.8</v>
      </c>
      <c r="I30" s="19">
        <v>71.46</v>
      </c>
      <c r="J30" s="19">
        <f t="shared" si="0"/>
        <v>62.13</v>
      </c>
      <c r="K30" s="26">
        <v>3</v>
      </c>
    </row>
    <row r="31" ht="18.75" spans="1:11">
      <c r="A31" s="8">
        <v>28</v>
      </c>
      <c r="B31" s="17" t="s">
        <v>61</v>
      </c>
      <c r="C31" s="17" t="s">
        <v>78</v>
      </c>
      <c r="D31" s="18" t="s">
        <v>79</v>
      </c>
      <c r="E31" s="17" t="s">
        <v>239</v>
      </c>
      <c r="F31" s="17" t="s">
        <v>80</v>
      </c>
      <c r="G31" s="18" t="s">
        <v>81</v>
      </c>
      <c r="H31" s="19">
        <v>71.8</v>
      </c>
      <c r="I31" s="19">
        <v>83.44</v>
      </c>
      <c r="J31" s="19">
        <f t="shared" si="0"/>
        <v>77.62</v>
      </c>
      <c r="K31" s="26">
        <v>1</v>
      </c>
    </row>
    <row r="32" ht="18.75" spans="1:11">
      <c r="A32" s="8">
        <v>29</v>
      </c>
      <c r="B32" s="17" t="s">
        <v>61</v>
      </c>
      <c r="C32" s="17" t="s">
        <v>78</v>
      </c>
      <c r="D32" s="18" t="s">
        <v>79</v>
      </c>
      <c r="E32" s="17" t="s">
        <v>239</v>
      </c>
      <c r="F32" s="17" t="s">
        <v>82</v>
      </c>
      <c r="G32" s="18" t="s">
        <v>83</v>
      </c>
      <c r="H32" s="19">
        <v>69.65</v>
      </c>
      <c r="I32" s="19">
        <v>77.84</v>
      </c>
      <c r="J32" s="19">
        <f t="shared" si="0"/>
        <v>73.745</v>
      </c>
      <c r="K32" s="26">
        <v>1</v>
      </c>
    </row>
    <row r="33" ht="27" spans="1:11">
      <c r="A33" s="8">
        <v>30</v>
      </c>
      <c r="B33" s="8" t="s">
        <v>249</v>
      </c>
      <c r="C33" s="8" t="s">
        <v>250</v>
      </c>
      <c r="D33" s="8" t="s">
        <v>71</v>
      </c>
      <c r="E33" s="8" t="s">
        <v>242</v>
      </c>
      <c r="F33" s="8" t="s">
        <v>251</v>
      </c>
      <c r="G33" s="8" t="s">
        <v>73</v>
      </c>
      <c r="H33" s="13">
        <v>66.1</v>
      </c>
      <c r="I33" s="13">
        <v>76.28</v>
      </c>
      <c r="J33" s="19">
        <f t="shared" si="0"/>
        <v>71.19</v>
      </c>
      <c r="K33" s="24">
        <v>1</v>
      </c>
    </row>
    <row r="34" ht="27" spans="1:11">
      <c r="A34" s="8">
        <v>31</v>
      </c>
      <c r="B34" s="8" t="s">
        <v>249</v>
      </c>
      <c r="C34" s="8" t="s">
        <v>250</v>
      </c>
      <c r="D34" s="8" t="s">
        <v>71</v>
      </c>
      <c r="E34" s="8" t="s">
        <v>242</v>
      </c>
      <c r="F34" s="8" t="s">
        <v>252</v>
      </c>
      <c r="G34" s="8" t="s">
        <v>75</v>
      </c>
      <c r="H34" s="13">
        <v>60.7</v>
      </c>
      <c r="I34" s="13">
        <v>79.98</v>
      </c>
      <c r="J34" s="19">
        <f t="shared" si="0"/>
        <v>70.34</v>
      </c>
      <c r="K34" s="24">
        <v>1</v>
      </c>
    </row>
    <row r="35" ht="18.75" spans="1:11">
      <c r="A35" s="8">
        <v>32</v>
      </c>
      <c r="B35" s="17" t="s">
        <v>61</v>
      </c>
      <c r="C35" s="17" t="s">
        <v>78</v>
      </c>
      <c r="D35" s="18" t="s">
        <v>79</v>
      </c>
      <c r="E35" s="17" t="s">
        <v>239</v>
      </c>
      <c r="F35" s="17" t="s">
        <v>84</v>
      </c>
      <c r="G35" s="18" t="s">
        <v>85</v>
      </c>
      <c r="H35" s="19">
        <v>63.5</v>
      </c>
      <c r="I35" s="19">
        <v>75.92</v>
      </c>
      <c r="J35" s="19">
        <f t="shared" si="0"/>
        <v>69.71</v>
      </c>
      <c r="K35" s="26">
        <v>1</v>
      </c>
    </row>
    <row r="36" ht="18.75" spans="1:11">
      <c r="A36" s="8">
        <v>33</v>
      </c>
      <c r="B36" s="17" t="s">
        <v>61</v>
      </c>
      <c r="C36" s="17" t="s">
        <v>62</v>
      </c>
      <c r="D36" s="18" t="s">
        <v>63</v>
      </c>
      <c r="E36" s="17" t="s">
        <v>239</v>
      </c>
      <c r="F36" s="17" t="s">
        <v>64</v>
      </c>
      <c r="G36" s="18" t="s">
        <v>65</v>
      </c>
      <c r="H36" s="19">
        <v>61.9</v>
      </c>
      <c r="I36" s="19">
        <v>77.36</v>
      </c>
      <c r="J36" s="19">
        <f t="shared" si="0"/>
        <v>69.63</v>
      </c>
      <c r="K36" s="26">
        <v>1</v>
      </c>
    </row>
    <row r="37" ht="18.75" spans="1:11">
      <c r="A37" s="8">
        <v>34</v>
      </c>
      <c r="B37" s="17" t="s">
        <v>61</v>
      </c>
      <c r="C37" s="17" t="s">
        <v>62</v>
      </c>
      <c r="D37" s="18" t="s">
        <v>63</v>
      </c>
      <c r="E37" s="17" t="s">
        <v>239</v>
      </c>
      <c r="F37" s="17" t="s">
        <v>66</v>
      </c>
      <c r="G37" s="18" t="s">
        <v>67</v>
      </c>
      <c r="H37" s="19">
        <v>59.75</v>
      </c>
      <c r="I37" s="19">
        <v>78.2</v>
      </c>
      <c r="J37" s="19">
        <f t="shared" si="0"/>
        <v>68.975</v>
      </c>
      <c r="K37" s="26">
        <v>1</v>
      </c>
    </row>
    <row r="38" ht="27" spans="1:11">
      <c r="A38" s="8">
        <v>35</v>
      </c>
      <c r="B38" s="8" t="s">
        <v>249</v>
      </c>
      <c r="C38" s="8" t="s">
        <v>250</v>
      </c>
      <c r="D38" s="8" t="s">
        <v>71</v>
      </c>
      <c r="E38" s="8" t="s">
        <v>242</v>
      </c>
      <c r="F38" s="8" t="s">
        <v>76</v>
      </c>
      <c r="G38" s="8" t="s">
        <v>77</v>
      </c>
      <c r="H38" s="13">
        <v>59.55</v>
      </c>
      <c r="I38" s="13">
        <v>77.16</v>
      </c>
      <c r="J38" s="19">
        <f t="shared" si="0"/>
        <v>68.355</v>
      </c>
      <c r="K38" s="24">
        <v>1</v>
      </c>
    </row>
    <row r="39" ht="18.75" spans="1:11">
      <c r="A39" s="8">
        <v>36</v>
      </c>
      <c r="B39" s="17" t="s">
        <v>61</v>
      </c>
      <c r="C39" s="17" t="s">
        <v>62</v>
      </c>
      <c r="D39" s="18" t="s">
        <v>63</v>
      </c>
      <c r="E39" s="17" t="s">
        <v>239</v>
      </c>
      <c r="F39" s="17" t="s">
        <v>68</v>
      </c>
      <c r="G39" s="18" t="s">
        <v>69</v>
      </c>
      <c r="H39" s="19">
        <v>59.15</v>
      </c>
      <c r="I39" s="19">
        <v>75.94</v>
      </c>
      <c r="J39" s="19">
        <f t="shared" si="0"/>
        <v>67.545</v>
      </c>
      <c r="K39" s="26">
        <v>1</v>
      </c>
    </row>
    <row r="40" ht="18.75" spans="1:11">
      <c r="A40" s="8">
        <v>37</v>
      </c>
      <c r="B40" s="8" t="s">
        <v>253</v>
      </c>
      <c r="C40" s="8" t="s">
        <v>253</v>
      </c>
      <c r="D40" s="8" t="s">
        <v>175</v>
      </c>
      <c r="E40" s="8" t="s">
        <v>242</v>
      </c>
      <c r="F40" s="8" t="s">
        <v>254</v>
      </c>
      <c r="G40" s="8" t="s">
        <v>187</v>
      </c>
      <c r="H40" s="13">
        <v>62.95</v>
      </c>
      <c r="I40" s="28" t="s">
        <v>153</v>
      </c>
      <c r="J40" s="19" t="e">
        <f t="shared" si="0"/>
        <v>#VALUE!</v>
      </c>
      <c r="K40" s="24">
        <v>2</v>
      </c>
    </row>
    <row r="41" ht="18.75" spans="1:11">
      <c r="A41" s="8">
        <v>38</v>
      </c>
      <c r="B41" s="8" t="s">
        <v>253</v>
      </c>
      <c r="C41" s="8" t="s">
        <v>253</v>
      </c>
      <c r="D41" s="8" t="s">
        <v>175</v>
      </c>
      <c r="E41" s="8" t="s">
        <v>242</v>
      </c>
      <c r="F41" s="8" t="s">
        <v>255</v>
      </c>
      <c r="G41" s="8" t="s">
        <v>177</v>
      </c>
      <c r="H41" s="13">
        <v>66.95</v>
      </c>
      <c r="I41" s="13">
        <v>84.16</v>
      </c>
      <c r="J41" s="19">
        <f t="shared" si="0"/>
        <v>75.555</v>
      </c>
      <c r="K41" s="24">
        <v>2</v>
      </c>
    </row>
    <row r="42" ht="18.75" spans="1:11">
      <c r="A42" s="8">
        <v>39</v>
      </c>
      <c r="B42" s="8" t="s">
        <v>253</v>
      </c>
      <c r="C42" s="8" t="s">
        <v>253</v>
      </c>
      <c r="D42" s="8" t="s">
        <v>175</v>
      </c>
      <c r="E42" s="8" t="s">
        <v>242</v>
      </c>
      <c r="F42" s="8" t="s">
        <v>256</v>
      </c>
      <c r="G42" s="8" t="s">
        <v>179</v>
      </c>
      <c r="H42" s="13">
        <v>69.25</v>
      </c>
      <c r="I42" s="13">
        <v>81.74</v>
      </c>
      <c r="J42" s="19">
        <f t="shared" si="0"/>
        <v>75.495</v>
      </c>
      <c r="K42" s="24">
        <v>2</v>
      </c>
    </row>
    <row r="43" ht="18.75" spans="1:11">
      <c r="A43" s="8">
        <v>40</v>
      </c>
      <c r="B43" s="8" t="s">
        <v>253</v>
      </c>
      <c r="C43" s="8" t="s">
        <v>253</v>
      </c>
      <c r="D43" s="8" t="s">
        <v>175</v>
      </c>
      <c r="E43" s="8" t="s">
        <v>242</v>
      </c>
      <c r="F43" s="8" t="s">
        <v>257</v>
      </c>
      <c r="G43" s="8" t="s">
        <v>181</v>
      </c>
      <c r="H43" s="13">
        <v>64.5</v>
      </c>
      <c r="I43" s="13">
        <v>79.74</v>
      </c>
      <c r="J43" s="19">
        <f t="shared" si="0"/>
        <v>72.12</v>
      </c>
      <c r="K43" s="24">
        <v>2</v>
      </c>
    </row>
    <row r="44" ht="18.75" spans="1:11">
      <c r="A44" s="8">
        <v>41</v>
      </c>
      <c r="B44" s="8" t="s">
        <v>253</v>
      </c>
      <c r="C44" s="8" t="s">
        <v>253</v>
      </c>
      <c r="D44" s="8" t="s">
        <v>175</v>
      </c>
      <c r="E44" s="8" t="s">
        <v>242</v>
      </c>
      <c r="F44" s="8" t="s">
        <v>258</v>
      </c>
      <c r="G44" s="8" t="s">
        <v>183</v>
      </c>
      <c r="H44" s="13">
        <v>63.2</v>
      </c>
      <c r="I44" s="13">
        <v>78.98</v>
      </c>
      <c r="J44" s="19">
        <f t="shared" si="0"/>
        <v>71.09</v>
      </c>
      <c r="K44" s="24">
        <v>2</v>
      </c>
    </row>
    <row r="45" ht="18.75" spans="1:11">
      <c r="A45" s="8">
        <v>42</v>
      </c>
      <c r="B45" s="8" t="s">
        <v>253</v>
      </c>
      <c r="C45" s="8" t="s">
        <v>253</v>
      </c>
      <c r="D45" s="8" t="s">
        <v>175</v>
      </c>
      <c r="E45" s="8" t="s">
        <v>242</v>
      </c>
      <c r="F45" s="8" t="s">
        <v>184</v>
      </c>
      <c r="G45" s="8" t="s">
        <v>185</v>
      </c>
      <c r="H45" s="8">
        <v>61.6</v>
      </c>
      <c r="I45" s="8">
        <v>75.94</v>
      </c>
      <c r="J45" s="19">
        <f t="shared" si="0"/>
        <v>68.77</v>
      </c>
      <c r="K45" s="24">
        <v>2</v>
      </c>
    </row>
    <row r="46" ht="27" spans="1:11">
      <c r="A46" s="8">
        <v>43</v>
      </c>
      <c r="B46" s="17" t="s">
        <v>146</v>
      </c>
      <c r="C46" s="17" t="s">
        <v>147</v>
      </c>
      <c r="D46" s="18" t="s">
        <v>148</v>
      </c>
      <c r="E46" s="17" t="s">
        <v>239</v>
      </c>
      <c r="F46" s="17" t="s">
        <v>151</v>
      </c>
      <c r="G46" s="18" t="s">
        <v>152</v>
      </c>
      <c r="H46" s="19">
        <v>64.85</v>
      </c>
      <c r="I46" s="29" t="s">
        <v>153</v>
      </c>
      <c r="J46" s="19" t="e">
        <f t="shared" si="0"/>
        <v>#VALUE!</v>
      </c>
      <c r="K46" s="26">
        <v>2</v>
      </c>
    </row>
    <row r="47" ht="27" spans="1:11">
      <c r="A47" s="8">
        <v>44</v>
      </c>
      <c r="B47" s="17" t="s">
        <v>146</v>
      </c>
      <c r="C47" s="17" t="s">
        <v>147</v>
      </c>
      <c r="D47" s="18" t="s">
        <v>148</v>
      </c>
      <c r="E47" s="17" t="s">
        <v>239</v>
      </c>
      <c r="F47" s="17" t="s">
        <v>149</v>
      </c>
      <c r="G47" s="18" t="s">
        <v>150</v>
      </c>
      <c r="H47" s="19">
        <v>71.35</v>
      </c>
      <c r="I47" s="19">
        <v>80.02</v>
      </c>
      <c r="J47" s="19">
        <f t="shared" si="0"/>
        <v>75.685</v>
      </c>
      <c r="K47" s="26">
        <v>2</v>
      </c>
    </row>
    <row r="48" ht="27" spans="1:11">
      <c r="A48" s="8">
        <v>45</v>
      </c>
      <c r="B48" s="17" t="s">
        <v>146</v>
      </c>
      <c r="C48" s="17" t="s">
        <v>147</v>
      </c>
      <c r="D48" s="18" t="s">
        <v>148</v>
      </c>
      <c r="E48" s="17" t="s">
        <v>239</v>
      </c>
      <c r="F48" s="17" t="s">
        <v>154</v>
      </c>
      <c r="G48" s="18" t="s">
        <v>155</v>
      </c>
      <c r="H48" s="19">
        <v>63.45</v>
      </c>
      <c r="I48" s="19">
        <v>76.04</v>
      </c>
      <c r="J48" s="19">
        <f t="shared" si="0"/>
        <v>69.745</v>
      </c>
      <c r="K48" s="26">
        <v>2</v>
      </c>
    </row>
    <row r="49" ht="18.75" spans="1:11">
      <c r="A49" s="8">
        <v>46</v>
      </c>
      <c r="B49" s="17" t="s">
        <v>95</v>
      </c>
      <c r="C49" s="17" t="s">
        <v>96</v>
      </c>
      <c r="D49" s="18" t="s">
        <v>97</v>
      </c>
      <c r="E49" s="17" t="s">
        <v>239</v>
      </c>
      <c r="F49" s="17" t="s">
        <v>98</v>
      </c>
      <c r="G49" s="18" t="s">
        <v>99</v>
      </c>
      <c r="H49" s="19">
        <v>63.95</v>
      </c>
      <c r="I49" s="19">
        <v>75.1</v>
      </c>
      <c r="J49" s="19">
        <f t="shared" si="0"/>
        <v>69.525</v>
      </c>
      <c r="K49" s="26">
        <v>1</v>
      </c>
    </row>
    <row r="50" ht="18.75" spans="1:11">
      <c r="A50" s="8">
        <v>47</v>
      </c>
      <c r="B50" s="17" t="s">
        <v>95</v>
      </c>
      <c r="C50" s="17" t="s">
        <v>96</v>
      </c>
      <c r="D50" s="18" t="s">
        <v>97</v>
      </c>
      <c r="E50" s="17" t="s">
        <v>239</v>
      </c>
      <c r="F50" s="17" t="s">
        <v>100</v>
      </c>
      <c r="G50" s="18" t="s">
        <v>101</v>
      </c>
      <c r="H50" s="19">
        <v>62.55</v>
      </c>
      <c r="I50" s="19">
        <v>75.1</v>
      </c>
      <c r="J50" s="19">
        <f t="shared" si="0"/>
        <v>68.825</v>
      </c>
      <c r="K50" s="26">
        <v>1</v>
      </c>
    </row>
    <row r="51" ht="18.75" spans="1:11">
      <c r="A51" s="8">
        <v>48</v>
      </c>
      <c r="B51" s="17" t="s">
        <v>95</v>
      </c>
      <c r="C51" s="17" t="s">
        <v>96</v>
      </c>
      <c r="D51" s="18" t="s">
        <v>97</v>
      </c>
      <c r="E51" s="17" t="s">
        <v>239</v>
      </c>
      <c r="F51" s="17" t="s">
        <v>102</v>
      </c>
      <c r="G51" s="18" t="s">
        <v>103</v>
      </c>
      <c r="H51" s="19">
        <v>61.3</v>
      </c>
      <c r="I51" s="19">
        <v>74.16</v>
      </c>
      <c r="J51" s="19">
        <f t="shared" si="0"/>
        <v>67.73</v>
      </c>
      <c r="K51" s="26">
        <v>1</v>
      </c>
    </row>
    <row r="52" ht="18.75" spans="1:11">
      <c r="A52" s="8">
        <v>49</v>
      </c>
      <c r="B52" s="8" t="s">
        <v>259</v>
      </c>
      <c r="C52" s="8" t="s">
        <v>260</v>
      </c>
      <c r="D52" s="8" t="s">
        <v>158</v>
      </c>
      <c r="E52" s="8" t="s">
        <v>242</v>
      </c>
      <c r="F52" s="8" t="s">
        <v>261</v>
      </c>
      <c r="G52" s="8" t="s">
        <v>160</v>
      </c>
      <c r="H52" s="13">
        <v>62.85</v>
      </c>
      <c r="I52" s="13">
        <v>83.56</v>
      </c>
      <c r="J52" s="19">
        <f t="shared" si="0"/>
        <v>73.205</v>
      </c>
      <c r="K52" s="24">
        <v>2</v>
      </c>
    </row>
    <row r="53" ht="18.75" spans="1:11">
      <c r="A53" s="8">
        <v>50</v>
      </c>
      <c r="B53" s="8" t="s">
        <v>259</v>
      </c>
      <c r="C53" s="8" t="s">
        <v>260</v>
      </c>
      <c r="D53" s="8" t="s">
        <v>158</v>
      </c>
      <c r="E53" s="8" t="s">
        <v>242</v>
      </c>
      <c r="F53" s="8" t="s">
        <v>262</v>
      </c>
      <c r="G53" s="8" t="s">
        <v>164</v>
      </c>
      <c r="H53" s="13">
        <v>62.4</v>
      </c>
      <c r="I53" s="13">
        <v>80.7</v>
      </c>
      <c r="J53" s="19">
        <f t="shared" si="0"/>
        <v>71.55</v>
      </c>
      <c r="K53" s="24">
        <v>2</v>
      </c>
    </row>
    <row r="54" ht="18.75" spans="1:11">
      <c r="A54" s="8">
        <v>51</v>
      </c>
      <c r="B54" s="8" t="s">
        <v>259</v>
      </c>
      <c r="C54" s="8" t="s">
        <v>260</v>
      </c>
      <c r="D54" s="8" t="s">
        <v>158</v>
      </c>
      <c r="E54" s="8" t="s">
        <v>242</v>
      </c>
      <c r="F54" s="8" t="s">
        <v>263</v>
      </c>
      <c r="G54" s="8" t="s">
        <v>162</v>
      </c>
      <c r="H54" s="13">
        <v>62.5</v>
      </c>
      <c r="I54" s="13">
        <v>80.18</v>
      </c>
      <c r="J54" s="19">
        <f t="shared" si="0"/>
        <v>71.34</v>
      </c>
      <c r="K54" s="24">
        <v>2</v>
      </c>
    </row>
    <row r="55" ht="18.75" spans="1:11">
      <c r="A55" s="8">
        <v>52</v>
      </c>
      <c r="B55" s="17" t="s">
        <v>165</v>
      </c>
      <c r="C55" s="17" t="s">
        <v>166</v>
      </c>
      <c r="D55" s="18" t="s">
        <v>167</v>
      </c>
      <c r="E55" s="17" t="s">
        <v>239</v>
      </c>
      <c r="F55" s="17" t="s">
        <v>168</v>
      </c>
      <c r="G55" s="18" t="s">
        <v>169</v>
      </c>
      <c r="H55" s="19">
        <v>68</v>
      </c>
      <c r="I55" s="19">
        <v>80.96</v>
      </c>
      <c r="J55" s="19">
        <f t="shared" si="0"/>
        <v>74.48</v>
      </c>
      <c r="K55" s="26">
        <v>2</v>
      </c>
    </row>
    <row r="56" ht="18.75" spans="1:11">
      <c r="A56" s="8">
        <v>53</v>
      </c>
      <c r="B56" s="17" t="s">
        <v>165</v>
      </c>
      <c r="C56" s="17" t="s">
        <v>166</v>
      </c>
      <c r="D56" s="18" t="s">
        <v>167</v>
      </c>
      <c r="E56" s="17" t="s">
        <v>239</v>
      </c>
      <c r="F56" s="17" t="s">
        <v>170</v>
      </c>
      <c r="G56" s="18" t="s">
        <v>171</v>
      </c>
      <c r="H56" s="19">
        <v>62.5</v>
      </c>
      <c r="I56" s="19">
        <v>78.9</v>
      </c>
      <c r="J56" s="19">
        <f t="shared" si="0"/>
        <v>70.7</v>
      </c>
      <c r="K56" s="26">
        <v>2</v>
      </c>
    </row>
    <row r="57" ht="18.75" spans="1:11">
      <c r="A57" s="8">
        <v>54</v>
      </c>
      <c r="B57" s="17" t="s">
        <v>165</v>
      </c>
      <c r="C57" s="17" t="s">
        <v>166</v>
      </c>
      <c r="D57" s="18" t="s">
        <v>167</v>
      </c>
      <c r="E57" s="17" t="s">
        <v>239</v>
      </c>
      <c r="F57" s="17" t="s">
        <v>172</v>
      </c>
      <c r="G57" s="18" t="s">
        <v>173</v>
      </c>
      <c r="H57" s="19">
        <v>61.95</v>
      </c>
      <c r="I57" s="19">
        <v>77.26</v>
      </c>
      <c r="J57" s="19">
        <f t="shared" si="0"/>
        <v>69.605</v>
      </c>
      <c r="K57" s="26">
        <v>2</v>
      </c>
    </row>
    <row r="58" ht="18.75" spans="1:11">
      <c r="A58" s="8">
        <v>55</v>
      </c>
      <c r="B58" s="8" t="s">
        <v>264</v>
      </c>
      <c r="C58" s="8" t="s">
        <v>265</v>
      </c>
      <c r="D58" s="8" t="s">
        <v>126</v>
      </c>
      <c r="E58" s="8" t="s">
        <v>242</v>
      </c>
      <c r="F58" s="8" t="s">
        <v>266</v>
      </c>
      <c r="G58" s="8" t="s">
        <v>128</v>
      </c>
      <c r="H58" s="13">
        <v>72.05</v>
      </c>
      <c r="I58" s="13">
        <v>80.12</v>
      </c>
      <c r="J58" s="19">
        <f t="shared" si="0"/>
        <v>76.085</v>
      </c>
      <c r="K58" s="24">
        <v>2</v>
      </c>
    </row>
    <row r="59" ht="27" spans="1:11">
      <c r="A59" s="8">
        <v>56</v>
      </c>
      <c r="B59" s="17" t="s">
        <v>124</v>
      </c>
      <c r="C59" s="17" t="s">
        <v>133</v>
      </c>
      <c r="D59" s="18" t="s">
        <v>134</v>
      </c>
      <c r="E59" s="17" t="s">
        <v>239</v>
      </c>
      <c r="F59" s="17" t="s">
        <v>135</v>
      </c>
      <c r="G59" s="18" t="s">
        <v>136</v>
      </c>
      <c r="H59" s="19">
        <v>67.85</v>
      </c>
      <c r="I59" s="19">
        <v>78.5</v>
      </c>
      <c r="J59" s="19">
        <f t="shared" si="0"/>
        <v>73.175</v>
      </c>
      <c r="K59" s="26">
        <v>2</v>
      </c>
    </row>
    <row r="60" ht="18.75" spans="1:11">
      <c r="A60" s="8">
        <v>57</v>
      </c>
      <c r="B60" s="8" t="s">
        <v>264</v>
      </c>
      <c r="C60" s="8" t="s">
        <v>265</v>
      </c>
      <c r="D60" s="8" t="s">
        <v>126</v>
      </c>
      <c r="E60" s="8" t="s">
        <v>242</v>
      </c>
      <c r="F60" s="8" t="s">
        <v>267</v>
      </c>
      <c r="G60" s="8" t="s">
        <v>132</v>
      </c>
      <c r="H60" s="13">
        <v>63.4</v>
      </c>
      <c r="I60" s="13">
        <v>82.44</v>
      </c>
      <c r="J60" s="19">
        <f t="shared" si="0"/>
        <v>72.92</v>
      </c>
      <c r="K60" s="24">
        <v>2</v>
      </c>
    </row>
    <row r="61" ht="18.75" spans="1:11">
      <c r="A61" s="8">
        <v>58</v>
      </c>
      <c r="B61" s="8" t="s">
        <v>264</v>
      </c>
      <c r="C61" s="8" t="s">
        <v>265</v>
      </c>
      <c r="D61" s="8" t="s">
        <v>126</v>
      </c>
      <c r="E61" s="8" t="s">
        <v>242</v>
      </c>
      <c r="F61" s="8" t="s">
        <v>268</v>
      </c>
      <c r="G61" s="8" t="s">
        <v>130</v>
      </c>
      <c r="H61" s="13">
        <v>65.1</v>
      </c>
      <c r="I61" s="13">
        <v>79.62</v>
      </c>
      <c r="J61" s="19">
        <f t="shared" si="0"/>
        <v>72.36</v>
      </c>
      <c r="K61" s="24">
        <v>2</v>
      </c>
    </row>
    <row r="62" ht="27" spans="1:11">
      <c r="A62" s="8">
        <v>59</v>
      </c>
      <c r="B62" s="17" t="s">
        <v>124</v>
      </c>
      <c r="C62" s="17" t="s">
        <v>133</v>
      </c>
      <c r="D62" s="18" t="s">
        <v>134</v>
      </c>
      <c r="E62" s="17" t="s">
        <v>239</v>
      </c>
      <c r="F62" s="17" t="s">
        <v>137</v>
      </c>
      <c r="G62" s="18" t="s">
        <v>138</v>
      </c>
      <c r="H62" s="19">
        <v>69.2</v>
      </c>
      <c r="I62" s="19">
        <v>72.82</v>
      </c>
      <c r="J62" s="19">
        <f t="shared" si="0"/>
        <v>71.01</v>
      </c>
      <c r="K62" s="26">
        <v>2</v>
      </c>
    </row>
    <row r="63" ht="27" spans="1:11">
      <c r="A63" s="8">
        <v>60</v>
      </c>
      <c r="B63" s="17" t="s">
        <v>124</v>
      </c>
      <c r="C63" s="17" t="s">
        <v>133</v>
      </c>
      <c r="D63" s="18" t="s">
        <v>134</v>
      </c>
      <c r="E63" s="17" t="s">
        <v>239</v>
      </c>
      <c r="F63" s="17" t="s">
        <v>139</v>
      </c>
      <c r="G63" s="18" t="s">
        <v>140</v>
      </c>
      <c r="H63" s="19">
        <v>64.35</v>
      </c>
      <c r="I63" s="19">
        <v>75.22</v>
      </c>
      <c r="J63" s="19">
        <f t="shared" si="0"/>
        <v>69.785</v>
      </c>
      <c r="K63" s="26">
        <v>2</v>
      </c>
    </row>
    <row r="64" ht="27" spans="1:11">
      <c r="A64" s="8">
        <v>61</v>
      </c>
      <c r="B64" s="17" t="s">
        <v>11</v>
      </c>
      <c r="C64" s="17" t="s">
        <v>20</v>
      </c>
      <c r="D64" s="18" t="s">
        <v>21</v>
      </c>
      <c r="E64" s="17" t="s">
        <v>239</v>
      </c>
      <c r="F64" s="17" t="s">
        <v>22</v>
      </c>
      <c r="G64" s="18" t="s">
        <v>23</v>
      </c>
      <c r="H64" s="19">
        <v>72.55</v>
      </c>
      <c r="I64" s="19">
        <v>77.98</v>
      </c>
      <c r="J64" s="19">
        <f t="shared" si="0"/>
        <v>75.265</v>
      </c>
      <c r="K64" s="26">
        <v>1</v>
      </c>
    </row>
    <row r="65" ht="27" spans="1:11">
      <c r="A65" s="8">
        <v>62</v>
      </c>
      <c r="B65" s="17" t="s">
        <v>11</v>
      </c>
      <c r="C65" s="17" t="s">
        <v>12</v>
      </c>
      <c r="D65" s="18" t="s">
        <v>13</v>
      </c>
      <c r="E65" s="17" t="s">
        <v>239</v>
      </c>
      <c r="F65" s="17" t="s">
        <v>14</v>
      </c>
      <c r="G65" s="18" t="s">
        <v>15</v>
      </c>
      <c r="H65" s="19">
        <v>63.3</v>
      </c>
      <c r="I65" s="19">
        <v>79.78</v>
      </c>
      <c r="J65" s="19">
        <f t="shared" si="0"/>
        <v>71.54</v>
      </c>
      <c r="K65" s="26">
        <v>1</v>
      </c>
    </row>
    <row r="66" ht="27" spans="1:11">
      <c r="A66" s="8">
        <v>63</v>
      </c>
      <c r="B66" s="17" t="s">
        <v>11</v>
      </c>
      <c r="C66" s="17" t="s">
        <v>20</v>
      </c>
      <c r="D66" s="18" t="s">
        <v>21</v>
      </c>
      <c r="E66" s="17" t="s">
        <v>239</v>
      </c>
      <c r="F66" s="17" t="s">
        <v>24</v>
      </c>
      <c r="G66" s="18" t="s">
        <v>25</v>
      </c>
      <c r="H66" s="19">
        <v>65.15</v>
      </c>
      <c r="I66" s="19">
        <v>77.28</v>
      </c>
      <c r="J66" s="19">
        <f t="shared" si="0"/>
        <v>71.215</v>
      </c>
      <c r="K66" s="26">
        <v>1</v>
      </c>
    </row>
    <row r="67" ht="27" spans="1:11">
      <c r="A67" s="8">
        <v>64</v>
      </c>
      <c r="B67" s="17" t="s">
        <v>11</v>
      </c>
      <c r="C67" s="17" t="s">
        <v>20</v>
      </c>
      <c r="D67" s="18" t="s">
        <v>21</v>
      </c>
      <c r="E67" s="17" t="s">
        <v>239</v>
      </c>
      <c r="F67" s="17" t="s">
        <v>26</v>
      </c>
      <c r="G67" s="18" t="s">
        <v>27</v>
      </c>
      <c r="H67" s="19">
        <v>63.2</v>
      </c>
      <c r="I67" s="19">
        <v>77.46</v>
      </c>
      <c r="J67" s="19">
        <f t="shared" si="0"/>
        <v>70.33</v>
      </c>
      <c r="K67" s="26">
        <v>1</v>
      </c>
    </row>
    <row r="68" ht="27" spans="1:11">
      <c r="A68" s="8">
        <v>65</v>
      </c>
      <c r="B68" s="17" t="s">
        <v>11</v>
      </c>
      <c r="C68" s="17" t="s">
        <v>20</v>
      </c>
      <c r="D68" s="18" t="s">
        <v>21</v>
      </c>
      <c r="E68" s="17" t="s">
        <v>239</v>
      </c>
      <c r="F68" s="17" t="s">
        <v>28</v>
      </c>
      <c r="G68" s="18" t="s">
        <v>29</v>
      </c>
      <c r="H68" s="19">
        <v>62.15</v>
      </c>
      <c r="I68" s="19">
        <v>77.52</v>
      </c>
      <c r="J68" s="19">
        <f t="shared" ref="J68:J81" si="1">H68*0.5+I68*0.5</f>
        <v>69.835</v>
      </c>
      <c r="K68" s="26">
        <v>1</v>
      </c>
    </row>
    <row r="69" ht="27" spans="1:11">
      <c r="A69" s="8">
        <v>66</v>
      </c>
      <c r="B69" s="17" t="s">
        <v>11</v>
      </c>
      <c r="C69" s="17" t="s">
        <v>20</v>
      </c>
      <c r="D69" s="18" t="s">
        <v>21</v>
      </c>
      <c r="E69" s="17" t="s">
        <v>239</v>
      </c>
      <c r="F69" s="17" t="s">
        <v>30</v>
      </c>
      <c r="G69" s="18" t="s">
        <v>31</v>
      </c>
      <c r="H69" s="19">
        <v>62.4</v>
      </c>
      <c r="I69" s="19">
        <v>76.92</v>
      </c>
      <c r="J69" s="19">
        <f t="shared" si="1"/>
        <v>69.66</v>
      </c>
      <c r="K69" s="26">
        <v>1</v>
      </c>
    </row>
    <row r="70" ht="27" spans="1:11">
      <c r="A70" s="8">
        <v>67</v>
      </c>
      <c r="B70" s="17" t="s">
        <v>11</v>
      </c>
      <c r="C70" s="17" t="s">
        <v>12</v>
      </c>
      <c r="D70" s="18" t="s">
        <v>13</v>
      </c>
      <c r="E70" s="17" t="s">
        <v>239</v>
      </c>
      <c r="F70" s="17" t="s">
        <v>16</v>
      </c>
      <c r="G70" s="18" t="s">
        <v>17</v>
      </c>
      <c r="H70" s="19">
        <v>61.25</v>
      </c>
      <c r="I70" s="19">
        <v>76.7</v>
      </c>
      <c r="J70" s="19">
        <f t="shared" si="1"/>
        <v>68.975</v>
      </c>
      <c r="K70" s="26">
        <v>1</v>
      </c>
    </row>
    <row r="71" ht="27" spans="1:11">
      <c r="A71" s="8">
        <v>68</v>
      </c>
      <c r="B71" s="17" t="s">
        <v>11</v>
      </c>
      <c r="C71" s="17" t="s">
        <v>20</v>
      </c>
      <c r="D71" s="18" t="s">
        <v>21</v>
      </c>
      <c r="E71" s="17" t="s">
        <v>239</v>
      </c>
      <c r="F71" s="17" t="s">
        <v>32</v>
      </c>
      <c r="G71" s="18" t="s">
        <v>33</v>
      </c>
      <c r="H71" s="19">
        <v>61.6</v>
      </c>
      <c r="I71" s="19">
        <v>75.76</v>
      </c>
      <c r="J71" s="19">
        <f t="shared" si="1"/>
        <v>68.68</v>
      </c>
      <c r="K71" s="26">
        <v>1</v>
      </c>
    </row>
    <row r="72" ht="27" spans="1:11">
      <c r="A72" s="8">
        <v>69</v>
      </c>
      <c r="B72" s="17" t="s">
        <v>11</v>
      </c>
      <c r="C72" s="17" t="s">
        <v>12</v>
      </c>
      <c r="D72" s="18" t="s">
        <v>13</v>
      </c>
      <c r="E72" s="17" t="s">
        <v>239</v>
      </c>
      <c r="F72" s="17" t="s">
        <v>18</v>
      </c>
      <c r="G72" s="18" t="s">
        <v>19</v>
      </c>
      <c r="H72" s="19">
        <v>60.1</v>
      </c>
      <c r="I72" s="19">
        <v>73.46</v>
      </c>
      <c r="J72" s="19">
        <f t="shared" si="1"/>
        <v>66.78</v>
      </c>
      <c r="K72" s="26">
        <v>1</v>
      </c>
    </row>
    <row r="73" ht="18.75" spans="1:11">
      <c r="A73" s="8">
        <v>70</v>
      </c>
      <c r="B73" s="8" t="s">
        <v>269</v>
      </c>
      <c r="C73" s="8" t="s">
        <v>270</v>
      </c>
      <c r="D73" s="8" t="s">
        <v>54</v>
      </c>
      <c r="E73" s="8" t="s">
        <v>242</v>
      </c>
      <c r="F73" s="8" t="s">
        <v>271</v>
      </c>
      <c r="G73" s="8" t="s">
        <v>56</v>
      </c>
      <c r="H73" s="13">
        <v>63.9</v>
      </c>
      <c r="I73" s="13">
        <v>73.12</v>
      </c>
      <c r="J73" s="19">
        <f t="shared" si="1"/>
        <v>68.51</v>
      </c>
      <c r="K73" s="24">
        <v>1</v>
      </c>
    </row>
    <row r="74" ht="18.75" spans="1:11">
      <c r="A74" s="8">
        <v>71</v>
      </c>
      <c r="B74" s="8" t="s">
        <v>269</v>
      </c>
      <c r="C74" s="8" t="s">
        <v>270</v>
      </c>
      <c r="D74" s="8" t="s">
        <v>54</v>
      </c>
      <c r="E74" s="8" t="s">
        <v>242</v>
      </c>
      <c r="F74" s="8" t="s">
        <v>272</v>
      </c>
      <c r="G74" s="8" t="s">
        <v>58</v>
      </c>
      <c r="H74" s="13">
        <v>58.5</v>
      </c>
      <c r="I74" s="13">
        <v>74.16</v>
      </c>
      <c r="J74" s="19">
        <f t="shared" si="1"/>
        <v>66.33</v>
      </c>
      <c r="K74" s="24">
        <v>1</v>
      </c>
    </row>
    <row r="75" ht="18.75" spans="1:11">
      <c r="A75" s="8">
        <v>72</v>
      </c>
      <c r="B75" s="8" t="s">
        <v>269</v>
      </c>
      <c r="C75" s="8" t="s">
        <v>270</v>
      </c>
      <c r="D75" s="8" t="s">
        <v>54</v>
      </c>
      <c r="E75" s="8" t="s">
        <v>242</v>
      </c>
      <c r="F75" s="8" t="s">
        <v>59</v>
      </c>
      <c r="G75" s="8" t="s">
        <v>60</v>
      </c>
      <c r="H75" s="13">
        <v>56.5</v>
      </c>
      <c r="I75" s="13">
        <v>75.56</v>
      </c>
      <c r="J75" s="19">
        <f t="shared" si="1"/>
        <v>66.03</v>
      </c>
      <c r="K75" s="24">
        <v>1</v>
      </c>
    </row>
    <row r="76" ht="18.75" spans="1:11">
      <c r="A76" s="8">
        <v>73</v>
      </c>
      <c r="B76" s="8" t="s">
        <v>273</v>
      </c>
      <c r="C76" s="8" t="s">
        <v>274</v>
      </c>
      <c r="D76" s="8" t="s">
        <v>36</v>
      </c>
      <c r="E76" s="8" t="s">
        <v>242</v>
      </c>
      <c r="F76" s="8" t="s">
        <v>275</v>
      </c>
      <c r="G76" s="8" t="s">
        <v>38</v>
      </c>
      <c r="H76" s="13">
        <v>65.85</v>
      </c>
      <c r="I76" s="13">
        <v>76.86</v>
      </c>
      <c r="J76" s="19">
        <f t="shared" si="1"/>
        <v>71.355</v>
      </c>
      <c r="K76" s="24">
        <v>1</v>
      </c>
    </row>
    <row r="77" ht="18.75" spans="1:11">
      <c r="A77" s="8">
        <v>74</v>
      </c>
      <c r="B77" s="8" t="s">
        <v>273</v>
      </c>
      <c r="C77" s="8" t="s">
        <v>274</v>
      </c>
      <c r="D77" s="8" t="s">
        <v>36</v>
      </c>
      <c r="E77" s="8" t="s">
        <v>242</v>
      </c>
      <c r="F77" s="8" t="s">
        <v>276</v>
      </c>
      <c r="G77" s="8" t="s">
        <v>40</v>
      </c>
      <c r="H77" s="13">
        <v>61.4</v>
      </c>
      <c r="I77" s="13">
        <v>78.42</v>
      </c>
      <c r="J77" s="19">
        <f t="shared" si="1"/>
        <v>69.91</v>
      </c>
      <c r="K77" s="24">
        <v>1</v>
      </c>
    </row>
    <row r="78" ht="18.75" spans="1:11">
      <c r="A78" s="8">
        <v>75</v>
      </c>
      <c r="B78" s="8" t="s">
        <v>273</v>
      </c>
      <c r="C78" s="8" t="s">
        <v>274</v>
      </c>
      <c r="D78" s="8" t="s">
        <v>36</v>
      </c>
      <c r="E78" s="8" t="s">
        <v>242</v>
      </c>
      <c r="F78" s="8" t="s">
        <v>277</v>
      </c>
      <c r="G78" s="8" t="s">
        <v>42</v>
      </c>
      <c r="H78" s="13">
        <v>59.65</v>
      </c>
      <c r="I78" s="13">
        <v>76.94</v>
      </c>
      <c r="J78" s="19">
        <f t="shared" si="1"/>
        <v>68.295</v>
      </c>
      <c r="K78" s="24">
        <v>1</v>
      </c>
    </row>
    <row r="79" ht="27" spans="1:11">
      <c r="A79" s="8">
        <v>76</v>
      </c>
      <c r="B79" s="17" t="s">
        <v>43</v>
      </c>
      <c r="C79" s="17" t="s">
        <v>44</v>
      </c>
      <c r="D79" s="18" t="s">
        <v>45</v>
      </c>
      <c r="E79" s="17" t="s">
        <v>239</v>
      </c>
      <c r="F79" s="17" t="s">
        <v>46</v>
      </c>
      <c r="G79" s="18" t="s">
        <v>47</v>
      </c>
      <c r="H79" s="19">
        <v>68.8</v>
      </c>
      <c r="I79" s="19">
        <v>77.04</v>
      </c>
      <c r="J79" s="19">
        <f t="shared" si="1"/>
        <v>72.92</v>
      </c>
      <c r="K79" s="26">
        <v>1</v>
      </c>
    </row>
    <row r="80" ht="27" spans="1:11">
      <c r="A80" s="8">
        <v>77</v>
      </c>
      <c r="B80" s="17" t="s">
        <v>43</v>
      </c>
      <c r="C80" s="17" t="s">
        <v>44</v>
      </c>
      <c r="D80" s="18" t="s">
        <v>45</v>
      </c>
      <c r="E80" s="17" t="s">
        <v>239</v>
      </c>
      <c r="F80" s="17" t="s">
        <v>48</v>
      </c>
      <c r="G80" s="18" t="s">
        <v>49</v>
      </c>
      <c r="H80" s="19">
        <v>60.3</v>
      </c>
      <c r="I80" s="19">
        <v>78.02</v>
      </c>
      <c r="J80" s="19">
        <f t="shared" si="1"/>
        <v>69.16</v>
      </c>
      <c r="K80" s="26">
        <v>1</v>
      </c>
    </row>
    <row r="81" ht="27" spans="1:11">
      <c r="A81" s="8">
        <v>78</v>
      </c>
      <c r="B81" s="17" t="s">
        <v>43</v>
      </c>
      <c r="C81" s="17" t="s">
        <v>44</v>
      </c>
      <c r="D81" s="18" t="s">
        <v>45</v>
      </c>
      <c r="E81" s="17" t="s">
        <v>239</v>
      </c>
      <c r="F81" s="17" t="s">
        <v>50</v>
      </c>
      <c r="G81" s="18" t="s">
        <v>51</v>
      </c>
      <c r="H81" s="19">
        <v>59.65</v>
      </c>
      <c r="I81" s="19">
        <v>74.7</v>
      </c>
      <c r="J81" s="19">
        <f t="shared" si="1"/>
        <v>67.175</v>
      </c>
      <c r="K81" s="26">
        <v>1</v>
      </c>
    </row>
  </sheetData>
  <sortState ref="A4:K81">
    <sortCondition ref="B4:B81"/>
    <sortCondition ref="J4:J81" descending="1"/>
  </sortState>
  <mergeCells count="2">
    <mergeCell ref="A1:B1"/>
    <mergeCell ref="A2:H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排序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Administrator</cp:lastModifiedBy>
  <dcterms:created xsi:type="dcterms:W3CDTF">2026-07-04T23:29:00Z</dcterms:created>
  <dcterms:modified xsi:type="dcterms:W3CDTF">2026-07-16T10:25:20Z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  <property fmtid="{D5CDD505-2E9C-101B-9397-08002B2CF9AE}" pid="3" name="ICV">
    <vt:lpwstr>5529EF14B16C461DCD97586AD35787E8_43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